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xr:revisionPtr revIDLastSave="0" documentId="8_{DBE45FBD-9D4D-4D8A-9A36-09D4AF703C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Spring Corn " sheetId="1" r:id="rId1"/>
  </sheets>
  <definedNames>
    <definedName name="Complete">'2021 Spring Corn '!$A$41:$AG$60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1" i="1" l="1"/>
</calcChain>
</file>

<file path=xl/sharedStrings.xml><?xml version="1.0" encoding="utf-8"?>
<sst xmlns="http://schemas.openxmlformats.org/spreadsheetml/2006/main" count="809" uniqueCount="120">
  <si>
    <t>For more information, contact forages@ifas.ufl.edu</t>
  </si>
  <si>
    <t>Contact</t>
  </si>
  <si>
    <t>Trial was irrigated as needed</t>
  </si>
  <si>
    <t>Pesticide application - Counter at planting, with Athrazine, Prowl and Dual; Tebustar, Headline at 30-inch plant height, and Headline Amp at tasseling; Insecticide as needed, total 6 applications (Coragen, Besiege, Warrior and Belt)</t>
  </si>
  <si>
    <t>Fertilizer Appication LBS/Acre -N 270; P 56; K 211; Mg 16; S 36; Mn 10; Zn 4; divided in pre-incorporated, starter and 4 other applications; Last application over irrigation</t>
  </si>
  <si>
    <t>Trial was conducted at the Plant Science Research and Education Unit, in Citra, FL</t>
  </si>
  <si>
    <t xml:space="preserve">Management information </t>
  </si>
  <si>
    <t>This hybrid test is conducted independently by UF/IFAS faculty and is open for all seed companies to enter hybrids for the test.</t>
  </si>
  <si>
    <t>Disclosure</t>
  </si>
  <si>
    <t>starch (% DM); WSC, water soluble carbohydrates (% DM); ADF, acid detergent fiber (% DM); dNDF30, digestible NDF at 30 h in rumen; NDFD30, NDF digestibility (as % of NDF) at 30 h in rumen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</si>
  <si>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</si>
  <si>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Milk per ton of silage' and 'Milk per acre of silage yield' were calculated using the Milk2006 formulas from the University of Wisconsin</t>
  </si>
  <si>
    <t>Disease score: 0 = no disease 3 = heavy disease (&gt;75% incidence)</t>
  </si>
  <si>
    <t xml:space="preserve">Parameters: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</si>
  <si>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</si>
  <si>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/>
  </si>
  <si>
    <t xml:space="preserve"> </t>
  </si>
  <si>
    <t>SE</t>
  </si>
  <si>
    <t>Mean</t>
  </si>
  <si>
    <t>*</t>
  </si>
  <si>
    <t>Pioneer</t>
  </si>
  <si>
    <t>Local Seed</t>
  </si>
  <si>
    <t>DKC68-69 VT2P</t>
  </si>
  <si>
    <t>908VIP</t>
  </si>
  <si>
    <t>% NDF</t>
  </si>
  <si>
    <t xml:space="preserve"> ---------------------------------------------------------------------------------------------------------------- % DM -----------------------------------------------------------------------------------------------------</t>
  </si>
  <si>
    <t>Mcal/lb DM</t>
  </si>
  <si>
    <t>lb milk/A</t>
  </si>
  <si>
    <t>lb milk/ton silage</t>
  </si>
  <si>
    <t>Ton silage /A</t>
  </si>
  <si>
    <t>lb DM/A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</si>
  <si>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</si>
  <si>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NDFD30</t>
  </si>
  <si>
    <t>dNDF30</t>
  </si>
  <si>
    <t>aNDF</t>
  </si>
  <si>
    <t>ADF</t>
  </si>
  <si>
    <t>WSC</t>
  </si>
  <si>
    <t>Starch</t>
  </si>
  <si>
    <t>IVTDMD30</t>
  </si>
  <si>
    <t>CP</t>
  </si>
  <si>
    <t>TDN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</si>
  <si>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</si>
  <si>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DM% at harvest</t>
  </si>
  <si>
    <t>Disease score</t>
  </si>
  <si>
    <t xml:space="preserve">Milk production per acre </t>
  </si>
  <si>
    <t xml:space="preserve">Milk production per ton </t>
  </si>
  <si>
    <t>Estimated silage production (35% DM)</t>
  </si>
  <si>
    <t xml:space="preserve">Total Production </t>
  </si>
  <si>
    <t>Relative maturity</t>
  </si>
  <si>
    <t>Hybrid</t>
  </si>
  <si>
    <t>Company</t>
  </si>
  <si>
    <t>Marcelo Wallau and Diwakar Vyas</t>
  </si>
  <si>
    <t>University of Florida/Institute of Food and Agricultural Sciences</t>
  </si>
  <si>
    <t xml:space="preserve">Planting rate was 30,628 seeds/Acre, 30-inch rows; </t>
  </si>
  <si>
    <t xml:space="preserve">* indicates hybrids that performed similarly to the best hybrid, according to F-test at p&lt;0.05; n.s. means no statistical difference between hybrids.  All mean reported are least square means. </t>
  </si>
  <si>
    <t>LC1506 VT2P</t>
  </si>
  <si>
    <t>LC1707 VT2P</t>
  </si>
  <si>
    <t>Results from the 2020 Summer Corn  hybrid test</t>
  </si>
  <si>
    <t>Agratech</t>
  </si>
  <si>
    <t>1024</t>
  </si>
  <si>
    <t>1778 VIP</t>
  </si>
  <si>
    <t>85VT2P</t>
  </si>
  <si>
    <t>88V</t>
  </si>
  <si>
    <t>V99</t>
  </si>
  <si>
    <t>Augusta Seed</t>
  </si>
  <si>
    <t>A1367-3220GT</t>
  </si>
  <si>
    <t>A4465-DC5222</t>
  </si>
  <si>
    <t>A4467-DC5222</t>
  </si>
  <si>
    <t>A8868-VT2Pro</t>
  </si>
  <si>
    <t>A9967-3000GT</t>
  </si>
  <si>
    <t>Bayer Crop Science</t>
  </si>
  <si>
    <t>DKC 61-80 SS RIB</t>
  </si>
  <si>
    <t>DKC 67-66 SS</t>
  </si>
  <si>
    <t>DKC 69-16 SS</t>
  </si>
  <si>
    <t>DKC 69-99</t>
  </si>
  <si>
    <t>DKC 70-64 SS</t>
  </si>
  <si>
    <t>Dyna-Gro Seed</t>
  </si>
  <si>
    <t>D53TC19</t>
  </si>
  <si>
    <t>D55QC73</t>
  </si>
  <si>
    <t>D55VC80</t>
  </si>
  <si>
    <t>D57TC29</t>
  </si>
  <si>
    <t>D58QC72</t>
  </si>
  <si>
    <t>Greenpoint ag</t>
  </si>
  <si>
    <t>5678vt2p</t>
  </si>
  <si>
    <t>5900vt2p</t>
  </si>
  <si>
    <t>LG Seeds</t>
  </si>
  <si>
    <t>LG66C28-3220</t>
  </si>
  <si>
    <t>LG seeds</t>
  </si>
  <si>
    <t>LG5643VT2PRO</t>
  </si>
  <si>
    <t>LC1616 TC</t>
  </si>
  <si>
    <t>LC1688 SSXRIB</t>
  </si>
  <si>
    <t>LC1919 VT2P</t>
  </si>
  <si>
    <t> P1847VYHR</t>
  </si>
  <si>
    <t> P1903YHR</t>
  </si>
  <si>
    <t> P30F35VYHR</t>
  </si>
  <si>
    <t>Progeny Ag</t>
  </si>
  <si>
    <t>PGY 2118VT2P</t>
  </si>
  <si>
    <t> PGY 8116SS</t>
  </si>
  <si>
    <t> PGY 9117VT2P</t>
  </si>
  <si>
    <t>SeedKoz</t>
  </si>
  <si>
    <t> MorCorn MC 4161</t>
  </si>
  <si>
    <t> MorCorn MC 4311</t>
  </si>
  <si>
    <t> MorCorn MC 4319</t>
  </si>
  <si>
    <t> MorCorn MC 4670</t>
  </si>
  <si>
    <t> Phoenix 6542</t>
  </si>
  <si>
    <t> Phoenix 7402</t>
  </si>
  <si>
    <t>Seedway, LLC</t>
  </si>
  <si>
    <t> SW GX7902 GENSS</t>
  </si>
  <si>
    <t> SW8100 GENSS</t>
  </si>
  <si>
    <t>Sun Praire Seeds</t>
  </si>
  <si>
    <t>SP3517</t>
  </si>
  <si>
    <t>Syngenta Seeds</t>
  </si>
  <si>
    <t> NK1661-3120A</t>
  </si>
  <si>
    <t> NK1677-3110</t>
  </si>
  <si>
    <t> NK1748-3110</t>
  </si>
  <si>
    <t> NK1808-3111</t>
  </si>
  <si>
    <t>289</t>
  </si>
  <si>
    <t xml:space="preserve">UF </t>
  </si>
  <si>
    <t>Harvests occurred between July 2 and 9, 2021</t>
  </si>
  <si>
    <t>Planting date March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</si>
</sst>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9" fontId="8" fillId="2" borderId="0" xfId="1" applyFont="1" applyFill="1" applyBorder="1"/>
    <xf numFmtId="2" fontId="8" fillId="2" borderId="0" xfId="0" applyNumberFormat="1" applyFont="1" applyFill="1"/>
    <xf numFmtId="164" fontId="8" fillId="2" borderId="0" xfId="0" applyNumberFormat="1" applyFont="1" applyFill="1" applyAlignment="1">
      <alignment horizontal="left" indent="5"/>
    </xf>
    <xf numFmtId="0" fontId="7" fillId="2" borderId="2" xfId="0" applyFont="1" applyFill="1" applyBorder="1"/>
    <xf numFmtId="1" fontId="7" fillId="2" borderId="2" xfId="0" applyNumberFormat="1" applyFont="1" applyFill="1" applyBorder="1"/>
    <xf numFmtId="164" fontId="7" fillId="2" borderId="2" xfId="0" applyNumberFormat="1" applyFont="1" applyFill="1" applyBorder="1"/>
    <xf numFmtId="1" fontId="8" fillId="2" borderId="2" xfId="0" applyNumberFormat="1" applyFont="1" applyFill="1" applyBorder="1"/>
    <xf numFmtId="9" fontId="7" fillId="2" borderId="2" xfId="1" applyFont="1" applyFill="1" applyBorder="1"/>
    <xf numFmtId="2" fontId="8" fillId="2" borderId="2" xfId="0" applyNumberFormat="1" applyFont="1" applyFill="1" applyBorder="1"/>
    <xf numFmtId="0" fontId="8" fillId="2" borderId="2" xfId="0" applyFont="1" applyFill="1" applyBorder="1"/>
    <xf numFmtId="164" fontId="7" fillId="2" borderId="2" xfId="0" applyNumberFormat="1" applyFont="1" applyFill="1" applyBorder="1" applyAlignment="1">
      <alignment horizontal="left" indent="5"/>
    </xf>
    <xf numFmtId="0" fontId="7" fillId="2" borderId="1" xfId="0" applyFont="1" applyFill="1" applyBorder="1"/>
    <xf numFmtId="1" fontId="7" fillId="2" borderId="1" xfId="0" applyNumberFormat="1" applyFont="1" applyFill="1" applyBorder="1"/>
    <xf numFmtId="164" fontId="7" fillId="2" borderId="1" xfId="0" applyNumberFormat="1" applyFont="1" applyFill="1" applyBorder="1"/>
    <xf numFmtId="1" fontId="8" fillId="2" borderId="1" xfId="0" applyNumberFormat="1" applyFont="1" applyFill="1" applyBorder="1"/>
    <xf numFmtId="9" fontId="7" fillId="2" borderId="1" xfId="1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/>
    <xf numFmtId="164" fontId="7" fillId="2" borderId="1" xfId="0" applyNumberFormat="1" applyFont="1" applyFill="1" applyBorder="1" applyAlignment="1">
      <alignment horizontal="left" indent="5"/>
    </xf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9" fillId="2" borderId="3" xfId="0" applyFont="1" applyFill="1" applyBorder="1"/>
    <xf numFmtId="0" fontId="9" fillId="2" borderId="0" xfId="0" applyFont="1" applyFill="1"/>
    <xf numFmtId="0" fontId="0" fillId="2" borderId="0" xfId="0" applyFill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Spring Corn '!$D$41:$D$58</c:f>
              <c:numCache>
                <c:formatCode>0</c:formatCode>
                <c:ptCount val="18"/>
                <c:pt idx="0">
                  <c:v>17726.310898426</c:v>
                </c:pt>
                <c:pt idx="1">
                  <c:v>15447.639381535</c:v>
                </c:pt>
                <c:pt idx="2">
                  <c:v>17106.252782355001</c:v>
                </c:pt>
                <c:pt idx="3">
                  <c:v>16265.058775314001</c:v>
                </c:pt>
                <c:pt idx="4">
                  <c:v>15935.015463698001</c:v>
                </c:pt>
                <c:pt idx="5">
                  <c:v>15338.249401679999</c:v>
                </c:pt>
                <c:pt idx="6">
                  <c:v>11573.353531631001</c:v>
                </c:pt>
                <c:pt idx="7">
                  <c:v>19922.344563069</c:v>
                </c:pt>
                <c:pt idx="8">
                  <c:v>15858.924267042999</c:v>
                </c:pt>
                <c:pt idx="9">
                  <c:v>15222.674423843</c:v>
                </c:pt>
                <c:pt idx="10">
                  <c:v>16803.775914670001</c:v>
                </c:pt>
                <c:pt idx="11">
                  <c:v>14690.287480575</c:v>
                </c:pt>
                <c:pt idx="12">
                  <c:v>12896.159749316001</c:v>
                </c:pt>
                <c:pt idx="13">
                  <c:v>19732.817448768001</c:v>
                </c:pt>
                <c:pt idx="14">
                  <c:v>14996.690428387001</c:v>
                </c:pt>
                <c:pt idx="15">
                  <c:v>13213.449793234</c:v>
                </c:pt>
                <c:pt idx="16">
                  <c:v>18264.663989830999</c:v>
                </c:pt>
                <c:pt idx="17">
                  <c:v>19832.446129919001</c:v>
                </c:pt>
              </c:numCache>
            </c:numRef>
          </c:xVal>
          <c:yVal>
            <c:numRef>
              <c:f>'2021 Spring Corn '!$H$41:$H$58</c:f>
              <c:numCache>
                <c:formatCode>0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7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1630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37</xdr:col>
      <xdr:colOff>239032</xdr:colOff>
      <xdr:row>3</xdr:row>
      <xdr:rowOff>200933</xdr:rowOff>
    </xdr:from>
    <xdr:to>
      <xdr:col>52</xdr:col>
      <xdr:colOff>483962</xdr:colOff>
      <xdr:row>52</xdr:row>
      <xdr:rowOff>45357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0.57254</cdr:x>
      <cdr:y>0.13221</cdr:y>
    </cdr:from>
    <cdr:to>
      <cdr:x>0.574</cdr:x>
      <cdr:y>0.8304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671548" y="745816"/>
          <a:ext cx="14463" cy="3938536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0.13441</cdr:x>
      <cdr:y>0.3293</cdr:y>
    </cdr:from>
    <cdr:to>
      <cdr:x>0.95982</cdr:x>
      <cdr:y>0.33567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31424" y="1857626"/>
          <a:ext cx="8176512" cy="35934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0.41342</cdr:x>
      <cdr:y>0.07309</cdr:y>
    </cdr:from>
    <cdr:to>
      <cdr:x>0.4609</cdr:x>
      <cdr:y>0.12025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3870324" y="379639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0.48834</cdr:y>
    </cdr:from>
    <cdr:to>
      <cdr:x>1</cdr:x>
      <cdr:y>0.5355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17215" y="2536372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"/>
  <sheetViews>
    <sheetView tabSelected="1" topLeftCell="A7" zoomScale="80" zoomScaleNormal="80" workbookViewId="0">
      <selection activeCell="A75" sqref="A75"/>
    </sheetView>
  </sheetViews>
  <sheetFormatPr defaultColWidth="9.140625" defaultRowHeight="15" x14ac:dyDescent="0.25"/>
  <cols>
    <col min="1" max="1" width="18" style="2" customWidth="1"/>
    <col min="2" max="2" width="32" style="2" customWidth="1"/>
    <col min="3" max="3" width="10.7109375" style="2" bestFit="1" customWidth="1"/>
    <col min="4" max="4" width="13" style="2" customWidth="1"/>
    <col min="5" max="5" width="3.140625" style="2" customWidth="1"/>
    <col min="6" max="6" width="11.140625" style="2" customWidth="1"/>
    <col min="7" max="7" width="4.28515625" style="2" customWidth="1"/>
    <col min="8" max="8" width="12" style="2" customWidth="1"/>
    <col min="9" max="9" width="5" style="2" customWidth="1"/>
    <col min="10" max="10" width="11.42578125" style="2" customWidth="1"/>
    <col min="11" max="11" width="3.140625" style="2" customWidth="1"/>
    <col min="12" max="12" width="7.85546875" style="2" customWidth="1"/>
    <col min="13" max="13" width="3.140625" style="2" customWidth="1"/>
    <col min="14" max="14" width="13" style="2" customWidth="1"/>
    <col min="15" max="15" width="3.140625" style="2" customWidth="1"/>
    <col min="16" max="16" width="7.5703125" style="2" customWidth="1"/>
    <col min="17" max="17" width="3.140625" style="2" customWidth="1"/>
    <col min="18" max="18" width="12.5703125" style="2" customWidth="1"/>
    <col min="19" max="19" width="3.140625" style="2" customWidth="1"/>
    <col min="20" max="20" width="10.140625" style="2" customWidth="1"/>
    <col min="21" max="21" width="3.140625" style="2" customWidth="1"/>
    <col min="22" max="22" width="10.140625" style="2" customWidth="1"/>
    <col min="23" max="23" width="3.140625" style="2" customWidth="1"/>
    <col min="24" max="24" width="10.140625" style="2" customWidth="1"/>
    <col min="25" max="25" width="3.140625" style="2" customWidth="1"/>
    <col min="26" max="26" width="10.140625" style="2" customWidth="1"/>
    <col min="27" max="27" width="3.140625" style="2" customWidth="1"/>
    <col min="28" max="28" width="10.140625" style="2" customWidth="1"/>
    <col min="29" max="29" width="3.140625" style="2" customWidth="1"/>
    <col min="30" max="30" width="10.140625" style="2" customWidth="1"/>
    <col min="31" max="31" width="3.140625" style="2" customWidth="1"/>
    <col min="32" max="32" width="10.140625" style="2" customWidth="1"/>
    <col min="33" max="33" width="3.140625" style="2" customWidth="1"/>
    <col min="34" max="34" width="10.140625" style="2" customWidth="1"/>
    <col min="35" max="35" width="3.140625" style="2" customWidth="1"/>
    <col min="36" max="36" width="11.7109375" style="2" customWidth="1"/>
    <col min="37" max="16384" width="9.140625" style="2"/>
  </cols>
  <sheetData>
    <row r="1" spans="1:36" ht="25.5" x14ac:dyDescent="0.35">
      <c r="A1" s="1" t="s">
        <v>52</v>
      </c>
    </row>
    <row r="2" spans="1:36" ht="25.5" x14ac:dyDescent="0.35">
      <c r="A2" s="1"/>
    </row>
    <row r="3" spans="1:36" ht="25.5" x14ac:dyDescent="0.35">
      <c r="A3" s="1" t="s">
        <v>57</v>
      </c>
    </row>
    <row r="4" spans="1:36" ht="20.25" x14ac:dyDescent="0.3">
      <c r="A4" s="3" t="s">
        <v>51</v>
      </c>
    </row>
    <row r="6" spans="1:36" s="6" customFormat="1" ht="63" customHeight="1" x14ac:dyDescent="0.3">
      <c r="A6" s="4" t="s">
        <v>50</v>
      </c>
      <c r="B6" s="4" t="s">
        <v>49</v>
      </c>
      <c r="C6" s="5" t="s">
        <v>48</v>
      </c>
      <c r="D6" s="41" t="s">
        <v>47</v>
      </c>
      <c r="E6" s="41"/>
      <c r="F6" s="41" t="s">
        <v>46</v>
      </c>
      <c r="G6" s="41"/>
      <c r="H6" s="41" t="s">
        <v>45</v>
      </c>
      <c r="I6" s="41"/>
      <c r="J6" s="41" t="s">
        <v>44</v>
      </c>
      <c r="K6" s="41"/>
      <c r="L6" s="41" t="s">
        <v>43</v>
      </c>
      <c r="M6" s="41"/>
      <c r="N6" s="41" t="s">
        <v>42</v>
      </c>
      <c r="O6" s="41"/>
      <c r="P6" s="40" t="s">
        <v>41</v>
      </c>
      <c r="Q6" s="40"/>
      <c r="R6" s="40" t="s">
        <v>40</v>
      </c>
      <c r="S6" s="40"/>
      <c r="T6" s="40" t="s">
        <v>39</v>
      </c>
      <c r="U6" s="40"/>
      <c r="V6" s="40" t="s">
        <v>38</v>
      </c>
      <c r="W6" s="40"/>
      <c r="X6" s="40" t="s">
        <v>37</v>
      </c>
      <c r="Y6" s="40"/>
      <c r="Z6" s="40" t="s">
        <v>36</v>
      </c>
      <c r="AA6" s="40"/>
      <c r="AB6" s="40" t="s">
        <v>35</v>
      </c>
      <c r="AC6" s="40"/>
      <c r="AD6" s="40" t="s">
        <v>34</v>
      </c>
      <c r="AE6" s="40"/>
      <c r="AF6" s="40" t="s">
        <v>33</v>
      </c>
      <c r="AG6" s="40"/>
      <c r="AH6" s="40" t="s">
        <v>32</v>
      </c>
      <c r="AI6" s="40"/>
      <c r="AJ6" s="5" t="s">
        <v>31</v>
      </c>
    </row>
    <row r="7" spans="1:36" s="7" customFormat="1" ht="15" customHeight="1" x14ac:dyDescent="0.25">
      <c r="C7" s="33"/>
      <c r="D7" s="38" t="s">
        <v>30</v>
      </c>
      <c r="E7" s="38"/>
      <c r="F7" s="38" t="s">
        <v>29</v>
      </c>
      <c r="G7" s="38"/>
      <c r="H7" s="38" t="s">
        <v>28</v>
      </c>
      <c r="I7" s="38"/>
      <c r="J7" s="38" t="s">
        <v>27</v>
      </c>
      <c r="K7" s="38"/>
      <c r="L7" s="38"/>
      <c r="M7" s="38"/>
      <c r="N7" s="38"/>
      <c r="O7" s="38"/>
      <c r="P7" s="38" t="s">
        <v>26</v>
      </c>
      <c r="Q7" s="38"/>
      <c r="R7" s="39" t="s">
        <v>25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 t="s">
        <v>24</v>
      </c>
      <c r="AI7" s="39"/>
    </row>
    <row r="8" spans="1:36" s="7" customFormat="1" ht="15" customHeight="1" x14ac:dyDescent="0.25">
      <c r="A8" s="7" t="s">
        <v>58</v>
      </c>
      <c r="B8" s="7" t="s">
        <v>59</v>
      </c>
      <c r="C8" s="37">
        <v>125</v>
      </c>
      <c r="D8" s="8">
        <v>19144.832242911001</v>
      </c>
      <c r="E8" s="9" t="s">
        <v>15</v>
      </c>
      <c r="F8" s="10">
        <v>27.349760347</v>
      </c>
      <c r="G8" s="9" t="s">
        <v>15</v>
      </c>
      <c r="H8" s="8"/>
      <c r="I8" s="9"/>
      <c r="J8" s="8"/>
      <c r="K8" s="8"/>
      <c r="L8" s="10">
        <v>0.25</v>
      </c>
      <c r="M8" s="9" t="s">
        <v>15</v>
      </c>
      <c r="N8" s="11">
        <v>0.30558326099999999</v>
      </c>
      <c r="O8" s="9" t="s">
        <v>15</v>
      </c>
      <c r="P8" s="12"/>
      <c r="Q8" s="9"/>
      <c r="R8" s="13"/>
      <c r="S8" s="9"/>
      <c r="T8" s="10">
        <v>6.8125</v>
      </c>
      <c r="U8" s="9" t="s">
        <v>19</v>
      </c>
      <c r="V8" s="10">
        <v>82.082499999999996</v>
      </c>
      <c r="W8" s="10" t="s">
        <v>15</v>
      </c>
      <c r="X8" s="10">
        <v>37.087499999999999</v>
      </c>
      <c r="Y8" s="10" t="s">
        <v>15</v>
      </c>
      <c r="Z8" s="10">
        <v>2.0575000000000001</v>
      </c>
      <c r="AA8" s="10" t="s">
        <v>19</v>
      </c>
      <c r="AB8" s="10">
        <v>25.484999999999999</v>
      </c>
      <c r="AC8" s="10" t="s">
        <v>19</v>
      </c>
      <c r="AD8" s="10">
        <v>40.497500000000002</v>
      </c>
      <c r="AE8" s="10" t="s">
        <v>19</v>
      </c>
      <c r="AF8" s="10">
        <v>26.217500000000001</v>
      </c>
      <c r="AG8" s="9" t="s">
        <v>19</v>
      </c>
      <c r="AH8" s="10">
        <v>64.767499999999998</v>
      </c>
      <c r="AI8" s="10" t="s">
        <v>15</v>
      </c>
      <c r="AJ8" s="35"/>
    </row>
    <row r="9" spans="1:36" s="7" customFormat="1" ht="15" customHeight="1" x14ac:dyDescent="0.25">
      <c r="A9" s="7" t="s">
        <v>58</v>
      </c>
      <c r="B9" s="7" t="s">
        <v>60</v>
      </c>
      <c r="C9" s="37">
        <v>116</v>
      </c>
      <c r="D9" s="8">
        <v>14363.066788066</v>
      </c>
      <c r="E9" s="9" t="s">
        <v>15</v>
      </c>
      <c r="F9" s="10">
        <v>20.518666840000002</v>
      </c>
      <c r="G9" s="9" t="s">
        <v>15</v>
      </c>
      <c r="H9" s="8"/>
      <c r="I9" s="9"/>
      <c r="J9" s="8"/>
      <c r="K9" s="8"/>
      <c r="L9" s="10">
        <v>0.5</v>
      </c>
      <c r="M9" s="9" t="s">
        <v>15</v>
      </c>
      <c r="N9" s="11">
        <v>0.35480038200000003</v>
      </c>
      <c r="O9" s="9" t="s">
        <v>15</v>
      </c>
      <c r="P9" s="12"/>
      <c r="Q9" s="9"/>
      <c r="R9" s="13"/>
      <c r="S9" s="9"/>
      <c r="T9" s="10">
        <v>6.6425000000000001</v>
      </c>
      <c r="U9" s="9" t="s">
        <v>15</v>
      </c>
      <c r="V9" s="10">
        <v>87.69</v>
      </c>
      <c r="W9" s="10" t="s">
        <v>19</v>
      </c>
      <c r="X9" s="10">
        <v>48.4</v>
      </c>
      <c r="Y9" s="10" t="s">
        <v>15</v>
      </c>
      <c r="Z9" s="10">
        <v>0.4375</v>
      </c>
      <c r="AA9" s="10" t="s">
        <v>15</v>
      </c>
      <c r="AB9" s="10">
        <v>19.96</v>
      </c>
      <c r="AC9" s="10" t="s">
        <v>15</v>
      </c>
      <c r="AD9" s="10">
        <v>31.637499999999999</v>
      </c>
      <c r="AE9" s="10" t="s">
        <v>15</v>
      </c>
      <c r="AF9" s="10">
        <v>22.737500000000001</v>
      </c>
      <c r="AG9" s="9" t="s">
        <v>15</v>
      </c>
      <c r="AH9" s="10">
        <v>72.05</v>
      </c>
      <c r="AI9" s="10" t="s">
        <v>15</v>
      </c>
      <c r="AJ9" s="35"/>
    </row>
    <row r="10" spans="1:36" s="7" customFormat="1" ht="15" customHeight="1" x14ac:dyDescent="0.25">
      <c r="A10" s="7" t="s">
        <v>58</v>
      </c>
      <c r="B10" s="7" t="s">
        <v>61</v>
      </c>
      <c r="C10" s="37">
        <v>117</v>
      </c>
      <c r="D10" s="8">
        <v>18207.296228615</v>
      </c>
      <c r="E10" s="9" t="s">
        <v>15</v>
      </c>
      <c r="F10" s="10">
        <v>26.010423184</v>
      </c>
      <c r="G10" s="9" t="s">
        <v>15</v>
      </c>
      <c r="H10" s="8"/>
      <c r="I10" s="9"/>
      <c r="J10" s="8"/>
      <c r="K10" s="8"/>
      <c r="L10" s="10">
        <v>1.75</v>
      </c>
      <c r="M10" s="9" t="s">
        <v>19</v>
      </c>
      <c r="N10" s="11">
        <v>0.40065284699999998</v>
      </c>
      <c r="O10" s="9" t="s">
        <v>15</v>
      </c>
      <c r="P10" s="12"/>
      <c r="Q10" s="9"/>
      <c r="R10" s="13"/>
      <c r="S10" s="9"/>
      <c r="T10" s="10">
        <v>6.1425000000000001</v>
      </c>
      <c r="U10" s="9" t="s">
        <v>15</v>
      </c>
      <c r="V10" s="10">
        <v>84.67</v>
      </c>
      <c r="W10" s="10" t="s">
        <v>15</v>
      </c>
      <c r="X10" s="10">
        <v>44.204999999999998</v>
      </c>
      <c r="Y10" s="10" t="s">
        <v>15</v>
      </c>
      <c r="Z10" s="10">
        <v>0.74750000000000005</v>
      </c>
      <c r="AA10" s="10" t="s">
        <v>15</v>
      </c>
      <c r="AB10" s="10">
        <v>23.05</v>
      </c>
      <c r="AC10" s="10" t="s">
        <v>19</v>
      </c>
      <c r="AD10" s="10">
        <v>35.987499999999997</v>
      </c>
      <c r="AE10" s="10" t="s">
        <v>15</v>
      </c>
      <c r="AF10" s="10">
        <v>24.982500000000002</v>
      </c>
      <c r="AG10" s="9" t="s">
        <v>19</v>
      </c>
      <c r="AH10" s="10">
        <v>69.724999999999994</v>
      </c>
      <c r="AI10" s="10" t="s">
        <v>15</v>
      </c>
      <c r="AJ10" s="35"/>
    </row>
    <row r="11" spans="1:36" s="7" customFormat="1" ht="15" customHeight="1" x14ac:dyDescent="0.25">
      <c r="A11" s="7" t="s">
        <v>58</v>
      </c>
      <c r="B11" s="7" t="s">
        <v>62</v>
      </c>
      <c r="C11" s="37">
        <v>118</v>
      </c>
      <c r="D11" s="8">
        <v>16478.767887547001</v>
      </c>
      <c r="E11" s="9" t="s">
        <v>15</v>
      </c>
      <c r="F11" s="10">
        <v>23.541096981999999</v>
      </c>
      <c r="G11" s="9" t="s">
        <v>15</v>
      </c>
      <c r="H11" s="8"/>
      <c r="I11" s="9"/>
      <c r="J11" s="8"/>
      <c r="K11" s="8"/>
      <c r="L11" s="10">
        <v>2.375</v>
      </c>
      <c r="M11" s="9" t="s">
        <v>19</v>
      </c>
      <c r="N11" s="11">
        <v>0.41369827300000001</v>
      </c>
      <c r="O11" s="9" t="s">
        <v>19</v>
      </c>
      <c r="P11" s="12"/>
      <c r="Q11" s="9"/>
      <c r="R11" s="13"/>
      <c r="S11" s="9"/>
      <c r="T11" s="10">
        <v>6.14</v>
      </c>
      <c r="U11" s="9" t="s">
        <v>15</v>
      </c>
      <c r="V11" s="10">
        <v>85.352500000000006</v>
      </c>
      <c r="W11" s="10" t="s">
        <v>15</v>
      </c>
      <c r="X11" s="10">
        <v>45.997500000000002</v>
      </c>
      <c r="Y11" s="10" t="s">
        <v>15</v>
      </c>
      <c r="Z11" s="10">
        <v>0.4425</v>
      </c>
      <c r="AA11" s="10" t="s">
        <v>15</v>
      </c>
      <c r="AB11" s="10">
        <v>22.4175</v>
      </c>
      <c r="AC11" s="10" t="s">
        <v>15</v>
      </c>
      <c r="AD11" s="10">
        <v>34.5625</v>
      </c>
      <c r="AE11" s="10" t="s">
        <v>15</v>
      </c>
      <c r="AF11" s="10">
        <v>23.997499999999999</v>
      </c>
      <c r="AG11" s="9" t="s">
        <v>15</v>
      </c>
      <c r="AH11" s="10">
        <v>69.472499999999997</v>
      </c>
      <c r="AI11" s="10" t="s">
        <v>15</v>
      </c>
      <c r="AJ11" s="35"/>
    </row>
    <row r="12" spans="1:36" s="7" customFormat="1" ht="15" customHeight="1" x14ac:dyDescent="0.25">
      <c r="A12" s="7" t="s">
        <v>58</v>
      </c>
      <c r="B12" s="7" t="s">
        <v>23</v>
      </c>
      <c r="C12" s="37">
        <v>117</v>
      </c>
      <c r="D12" s="8">
        <v>17100.802014794001</v>
      </c>
      <c r="E12" s="9" t="s">
        <v>15</v>
      </c>
      <c r="F12" s="10">
        <v>24.429717163999999</v>
      </c>
      <c r="G12" s="9" t="s">
        <v>15</v>
      </c>
      <c r="H12" s="8"/>
      <c r="I12" s="9"/>
      <c r="J12" s="8"/>
      <c r="K12" s="8"/>
      <c r="L12" s="10">
        <v>2.25</v>
      </c>
      <c r="M12" s="9" t="s">
        <v>19</v>
      </c>
      <c r="N12" s="11">
        <v>0.42245687399999998</v>
      </c>
      <c r="O12" s="9" t="s">
        <v>19</v>
      </c>
      <c r="P12" s="12"/>
      <c r="Q12" s="9"/>
      <c r="R12" s="13"/>
      <c r="S12" s="9"/>
      <c r="T12" s="10">
        <v>6.5175000000000001</v>
      </c>
      <c r="U12" s="9" t="s">
        <v>15</v>
      </c>
      <c r="V12" s="10">
        <v>86.704999999999998</v>
      </c>
      <c r="W12" s="10" t="s">
        <v>15</v>
      </c>
      <c r="X12" s="10">
        <v>49.994999999999997</v>
      </c>
      <c r="Y12" s="10" t="s">
        <v>15</v>
      </c>
      <c r="Z12" s="10">
        <v>0.23</v>
      </c>
      <c r="AA12" s="10" t="s">
        <v>15</v>
      </c>
      <c r="AB12" s="10">
        <v>20.57</v>
      </c>
      <c r="AC12" s="10" t="s">
        <v>15</v>
      </c>
      <c r="AD12" s="10">
        <v>31.46</v>
      </c>
      <c r="AE12" s="10" t="s">
        <v>15</v>
      </c>
      <c r="AF12" s="10">
        <v>22.93</v>
      </c>
      <c r="AG12" s="9" t="s">
        <v>15</v>
      </c>
      <c r="AH12" s="10">
        <v>73.022499999999994</v>
      </c>
      <c r="AI12" s="10" t="s">
        <v>15</v>
      </c>
      <c r="AJ12" s="35"/>
    </row>
    <row r="13" spans="1:36" s="7" customFormat="1" ht="15" customHeight="1" x14ac:dyDescent="0.25">
      <c r="A13" s="7" t="s">
        <v>58</v>
      </c>
      <c r="B13" s="7" t="s">
        <v>63</v>
      </c>
      <c r="C13" s="37">
        <v>120</v>
      </c>
      <c r="D13" s="8">
        <v>14976.638789957</v>
      </c>
      <c r="E13" s="9" t="s">
        <v>15</v>
      </c>
      <c r="F13" s="10">
        <v>21.395198271000002</v>
      </c>
      <c r="G13" s="9" t="s">
        <v>15</v>
      </c>
      <c r="H13" s="8"/>
      <c r="I13" s="9"/>
      <c r="J13" s="8"/>
      <c r="K13" s="8"/>
      <c r="L13" s="10">
        <v>1.5</v>
      </c>
      <c r="M13" s="9" t="s">
        <v>19</v>
      </c>
      <c r="N13" s="11">
        <v>0.41286350700000002</v>
      </c>
      <c r="O13" s="9" t="s">
        <v>19</v>
      </c>
      <c r="P13" s="12"/>
      <c r="Q13" s="9"/>
      <c r="R13" s="13"/>
      <c r="S13" s="9"/>
      <c r="T13" s="10">
        <v>5.9574999999999996</v>
      </c>
      <c r="U13" s="9" t="s">
        <v>15</v>
      </c>
      <c r="V13" s="10">
        <v>84.89</v>
      </c>
      <c r="W13" s="10" t="s">
        <v>15</v>
      </c>
      <c r="X13" s="10">
        <v>42.792499999999997</v>
      </c>
      <c r="Y13" s="10" t="s">
        <v>15</v>
      </c>
      <c r="Z13" s="10">
        <v>0.67</v>
      </c>
      <c r="AA13" s="10" t="s">
        <v>15</v>
      </c>
      <c r="AB13" s="10">
        <v>24.23</v>
      </c>
      <c r="AC13" s="10" t="s">
        <v>19</v>
      </c>
      <c r="AD13" s="10">
        <v>36.607500000000002</v>
      </c>
      <c r="AE13" s="10" t="s">
        <v>19</v>
      </c>
      <c r="AF13" s="10">
        <v>25.2075</v>
      </c>
      <c r="AG13" s="9" t="s">
        <v>19</v>
      </c>
      <c r="AH13" s="10">
        <v>69.034999999999997</v>
      </c>
      <c r="AI13" s="10" t="s">
        <v>15</v>
      </c>
      <c r="AJ13" s="35"/>
    </row>
    <row r="14" spans="1:36" s="7" customFormat="1" ht="15" customHeight="1" x14ac:dyDescent="0.25">
      <c r="A14" s="7" t="s">
        <v>64</v>
      </c>
      <c r="B14" s="7" t="s">
        <v>65</v>
      </c>
      <c r="C14" s="37">
        <v>117</v>
      </c>
      <c r="D14" s="8">
        <v>17141.36212062</v>
      </c>
      <c r="E14" s="9" t="s">
        <v>15</v>
      </c>
      <c r="F14" s="10">
        <v>24.487660171999998</v>
      </c>
      <c r="G14" s="9" t="s">
        <v>15</v>
      </c>
      <c r="H14" s="8"/>
      <c r="I14" s="9"/>
      <c r="J14" s="8"/>
      <c r="K14" s="8"/>
      <c r="L14" s="10">
        <v>2.125</v>
      </c>
      <c r="M14" s="9" t="s">
        <v>19</v>
      </c>
      <c r="N14" s="11">
        <v>0.43670796099999998</v>
      </c>
      <c r="O14" s="9" t="s">
        <v>19</v>
      </c>
      <c r="P14" s="12"/>
      <c r="Q14" s="9"/>
      <c r="R14" s="13"/>
      <c r="S14" s="9"/>
      <c r="T14" s="10">
        <v>5.8724999999999996</v>
      </c>
      <c r="U14" s="9" t="s">
        <v>15</v>
      </c>
      <c r="V14" s="10">
        <v>86.287499999999994</v>
      </c>
      <c r="W14" s="10" t="s">
        <v>15</v>
      </c>
      <c r="X14" s="10">
        <v>51.327500000000001</v>
      </c>
      <c r="Y14" s="10" t="s">
        <v>19</v>
      </c>
      <c r="Z14" s="10">
        <v>0.27500000000000002</v>
      </c>
      <c r="AA14" s="10" t="s">
        <v>15</v>
      </c>
      <c r="AB14" s="10">
        <v>19.727499999999999</v>
      </c>
      <c r="AC14" s="10" t="s">
        <v>15</v>
      </c>
      <c r="AD14" s="10">
        <v>30.5075</v>
      </c>
      <c r="AE14" s="10" t="s">
        <v>15</v>
      </c>
      <c r="AF14" s="10">
        <v>21.89</v>
      </c>
      <c r="AG14" s="9" t="s">
        <v>15</v>
      </c>
      <c r="AH14" s="10">
        <v>71.877499999999998</v>
      </c>
      <c r="AI14" s="10" t="s">
        <v>15</v>
      </c>
      <c r="AJ14" s="35"/>
    </row>
    <row r="15" spans="1:36" s="7" customFormat="1" ht="15" customHeight="1" x14ac:dyDescent="0.25">
      <c r="A15" s="7" t="s">
        <v>64</v>
      </c>
      <c r="B15" s="7" t="s">
        <v>66</v>
      </c>
      <c r="C15" s="37">
        <v>115</v>
      </c>
      <c r="D15" s="8">
        <v>14319.967681292001</v>
      </c>
      <c r="E15" s="9" t="s">
        <v>15</v>
      </c>
      <c r="F15" s="10">
        <v>20.457096688</v>
      </c>
      <c r="G15" s="9" t="s">
        <v>15</v>
      </c>
      <c r="H15" s="8"/>
      <c r="I15" s="9"/>
      <c r="J15" s="8"/>
      <c r="K15" s="8"/>
      <c r="L15" s="10">
        <v>1</v>
      </c>
      <c r="M15" s="9" t="s">
        <v>15</v>
      </c>
      <c r="N15" s="11">
        <v>0.33920269199999997</v>
      </c>
      <c r="O15" s="9" t="s">
        <v>15</v>
      </c>
      <c r="P15" s="12"/>
      <c r="Q15" s="9"/>
      <c r="R15" s="13"/>
      <c r="S15" s="9"/>
      <c r="T15" s="10">
        <v>6.37</v>
      </c>
      <c r="U15" s="9" t="s">
        <v>15</v>
      </c>
      <c r="V15" s="10">
        <v>87.32</v>
      </c>
      <c r="W15" s="10" t="s">
        <v>19</v>
      </c>
      <c r="X15" s="10">
        <v>51.935000000000002</v>
      </c>
      <c r="Y15" s="10" t="s">
        <v>19</v>
      </c>
      <c r="Z15" s="10">
        <v>0.1</v>
      </c>
      <c r="AA15" s="10" t="s">
        <v>15</v>
      </c>
      <c r="AB15" s="10">
        <v>18.79</v>
      </c>
      <c r="AC15" s="10" t="s">
        <v>15</v>
      </c>
      <c r="AD15" s="10">
        <v>29.392499999999998</v>
      </c>
      <c r="AE15" s="10" t="s">
        <v>15</v>
      </c>
      <c r="AF15" s="10">
        <v>21.745000000000001</v>
      </c>
      <c r="AG15" s="9" t="s">
        <v>15</v>
      </c>
      <c r="AH15" s="10">
        <v>74.047499999999999</v>
      </c>
      <c r="AI15" s="10" t="s">
        <v>19</v>
      </c>
      <c r="AJ15" s="35"/>
    </row>
    <row r="16" spans="1:36" s="7" customFormat="1" ht="15" customHeight="1" x14ac:dyDescent="0.25">
      <c r="A16" s="7" t="s">
        <v>64</v>
      </c>
      <c r="B16" s="7" t="s">
        <v>67</v>
      </c>
      <c r="C16" s="37">
        <v>117</v>
      </c>
      <c r="D16" s="8">
        <v>14090.905183332001</v>
      </c>
      <c r="E16" s="9" t="s">
        <v>15</v>
      </c>
      <c r="F16" s="10">
        <v>20.129864548</v>
      </c>
      <c r="G16" s="9" t="s">
        <v>15</v>
      </c>
      <c r="H16" s="8"/>
      <c r="I16" s="9"/>
      <c r="J16" s="8"/>
      <c r="K16" s="8"/>
      <c r="L16" s="10">
        <v>1.5</v>
      </c>
      <c r="M16" s="9" t="s">
        <v>19</v>
      </c>
      <c r="N16" s="11">
        <v>0.38179579200000002</v>
      </c>
      <c r="O16" s="9" t="s">
        <v>15</v>
      </c>
      <c r="P16" s="12"/>
      <c r="Q16" s="9"/>
      <c r="R16" s="13"/>
      <c r="S16" s="9"/>
      <c r="T16" s="10">
        <v>6.1875</v>
      </c>
      <c r="U16" s="9" t="s">
        <v>15</v>
      </c>
      <c r="V16" s="10">
        <v>86.48</v>
      </c>
      <c r="W16" s="10" t="s">
        <v>15</v>
      </c>
      <c r="X16" s="10">
        <v>46.352499999999999</v>
      </c>
      <c r="Y16" s="10" t="s">
        <v>15</v>
      </c>
      <c r="Z16" s="10">
        <v>0.64249999999999996</v>
      </c>
      <c r="AA16" s="10" t="s">
        <v>15</v>
      </c>
      <c r="AB16" s="10">
        <v>21.772500000000001</v>
      </c>
      <c r="AC16" s="10" t="s">
        <v>15</v>
      </c>
      <c r="AD16" s="10">
        <v>33.655000000000001</v>
      </c>
      <c r="AE16" s="10" t="s">
        <v>15</v>
      </c>
      <c r="AF16" s="10">
        <v>23.745000000000001</v>
      </c>
      <c r="AG16" s="9" t="s">
        <v>15</v>
      </c>
      <c r="AH16" s="10">
        <v>71.010000000000005</v>
      </c>
      <c r="AI16" s="10" t="s">
        <v>15</v>
      </c>
      <c r="AJ16" s="35"/>
    </row>
    <row r="17" spans="1:36" s="7" customFormat="1" ht="15" customHeight="1" x14ac:dyDescent="0.25">
      <c r="A17" s="7" t="s">
        <v>64</v>
      </c>
      <c r="B17" s="7" t="s">
        <v>68</v>
      </c>
      <c r="C17" s="37">
        <v>118</v>
      </c>
      <c r="D17" s="8">
        <v>17808.020604499001</v>
      </c>
      <c r="E17" s="9" t="s">
        <v>15</v>
      </c>
      <c r="F17" s="10">
        <v>25.440029435</v>
      </c>
      <c r="G17" s="9" t="s">
        <v>15</v>
      </c>
      <c r="H17" s="8"/>
      <c r="I17" s="9"/>
      <c r="J17" s="8"/>
      <c r="K17" s="8"/>
      <c r="L17" s="10">
        <v>0.75</v>
      </c>
      <c r="M17" s="9" t="s">
        <v>15</v>
      </c>
      <c r="N17" s="11">
        <v>0.38498964699999999</v>
      </c>
      <c r="O17" s="9" t="s">
        <v>15</v>
      </c>
      <c r="P17" s="12"/>
      <c r="Q17" s="9"/>
      <c r="R17" s="13"/>
      <c r="S17" s="9"/>
      <c r="T17" s="10">
        <v>6.1425000000000001</v>
      </c>
      <c r="U17" s="9" t="s">
        <v>15</v>
      </c>
      <c r="V17" s="10">
        <v>86.237499999999997</v>
      </c>
      <c r="W17" s="10" t="s">
        <v>15</v>
      </c>
      <c r="X17" s="10">
        <v>47.104999999999997</v>
      </c>
      <c r="Y17" s="10" t="s">
        <v>15</v>
      </c>
      <c r="Z17" s="10">
        <v>1.0525</v>
      </c>
      <c r="AA17" s="10" t="s">
        <v>15</v>
      </c>
      <c r="AB17" s="10">
        <v>20.387499999999999</v>
      </c>
      <c r="AC17" s="10" t="s">
        <v>15</v>
      </c>
      <c r="AD17" s="10">
        <v>33.1175</v>
      </c>
      <c r="AE17" s="10" t="s">
        <v>15</v>
      </c>
      <c r="AF17" s="10">
        <v>22.522500000000001</v>
      </c>
      <c r="AG17" s="9" t="s">
        <v>15</v>
      </c>
      <c r="AH17" s="10">
        <v>68.265000000000001</v>
      </c>
      <c r="AI17" s="10" t="s">
        <v>15</v>
      </c>
      <c r="AJ17" s="35"/>
    </row>
    <row r="18" spans="1:36" s="7" customFormat="1" ht="15" customHeight="1" x14ac:dyDescent="0.25">
      <c r="A18" s="7" t="s">
        <v>64</v>
      </c>
      <c r="B18" s="7" t="s">
        <v>69</v>
      </c>
      <c r="C18" s="37">
        <v>117</v>
      </c>
      <c r="D18" s="8">
        <v>15951.744766768999</v>
      </c>
      <c r="E18" s="9" t="s">
        <v>15</v>
      </c>
      <c r="F18" s="10">
        <v>22.788206809999998</v>
      </c>
      <c r="G18" s="9" t="s">
        <v>15</v>
      </c>
      <c r="H18" s="8"/>
      <c r="I18" s="9"/>
      <c r="J18" s="8"/>
      <c r="K18" s="8"/>
      <c r="L18" s="10">
        <v>2.875</v>
      </c>
      <c r="M18" s="9" t="s">
        <v>19</v>
      </c>
      <c r="N18" s="11">
        <v>0.47680626399999998</v>
      </c>
      <c r="O18" s="9" t="s">
        <v>19</v>
      </c>
      <c r="P18" s="12"/>
      <c r="Q18" s="9"/>
      <c r="R18" s="13"/>
      <c r="S18" s="9"/>
      <c r="T18" s="10">
        <v>6.0274999999999999</v>
      </c>
      <c r="U18" s="9" t="s">
        <v>15</v>
      </c>
      <c r="V18" s="10">
        <v>87.272499999999994</v>
      </c>
      <c r="W18" s="10" t="s">
        <v>15</v>
      </c>
      <c r="X18" s="10">
        <v>50.95</v>
      </c>
      <c r="Y18" s="10" t="s">
        <v>15</v>
      </c>
      <c r="Z18" s="10">
        <v>0.3075</v>
      </c>
      <c r="AA18" s="10" t="s">
        <v>15</v>
      </c>
      <c r="AB18" s="10">
        <v>20.74</v>
      </c>
      <c r="AC18" s="10" t="s">
        <v>15</v>
      </c>
      <c r="AD18" s="10">
        <v>30.5</v>
      </c>
      <c r="AE18" s="10" t="s">
        <v>15</v>
      </c>
      <c r="AF18" s="10">
        <v>22.232500000000002</v>
      </c>
      <c r="AG18" s="9" t="s">
        <v>15</v>
      </c>
      <c r="AH18" s="10">
        <v>73.31</v>
      </c>
      <c r="AI18" s="10" t="s">
        <v>19</v>
      </c>
      <c r="AJ18" s="35"/>
    </row>
    <row r="19" spans="1:36" s="7" customFormat="1" ht="15" customHeight="1" x14ac:dyDescent="0.25">
      <c r="A19" s="7" t="s">
        <v>70</v>
      </c>
      <c r="B19" s="7" t="s">
        <v>71</v>
      </c>
      <c r="C19" s="37">
        <v>111</v>
      </c>
      <c r="D19" s="8">
        <v>15549.405991752999</v>
      </c>
      <c r="E19" s="9" t="s">
        <v>15</v>
      </c>
      <c r="F19" s="10">
        <v>22.213437130999999</v>
      </c>
      <c r="G19" s="9" t="s">
        <v>15</v>
      </c>
      <c r="H19" s="8"/>
      <c r="I19" s="9"/>
      <c r="J19" s="8"/>
      <c r="K19" s="8"/>
      <c r="L19" s="10">
        <v>0.25</v>
      </c>
      <c r="M19" s="9" t="s">
        <v>15</v>
      </c>
      <c r="N19" s="11">
        <v>0.34619280000000002</v>
      </c>
      <c r="O19" s="9" t="s">
        <v>15</v>
      </c>
      <c r="P19" s="12"/>
      <c r="Q19" s="9"/>
      <c r="R19" s="13"/>
      <c r="S19" s="9"/>
      <c r="T19" s="10">
        <v>6.81</v>
      </c>
      <c r="U19" s="9" t="s">
        <v>19</v>
      </c>
      <c r="V19" s="10">
        <v>87.217500000000001</v>
      </c>
      <c r="W19" s="10" t="s">
        <v>15</v>
      </c>
      <c r="X19" s="10">
        <v>48.284999999999997</v>
      </c>
      <c r="Y19" s="10" t="s">
        <v>15</v>
      </c>
      <c r="Z19" s="10">
        <v>1.0049999999999999</v>
      </c>
      <c r="AA19" s="10" t="s">
        <v>15</v>
      </c>
      <c r="AB19" s="10">
        <v>20.267499999999998</v>
      </c>
      <c r="AC19" s="10" t="s">
        <v>15</v>
      </c>
      <c r="AD19" s="10">
        <v>30.8</v>
      </c>
      <c r="AE19" s="10" t="s">
        <v>15</v>
      </c>
      <c r="AF19" s="10">
        <v>22.3125</v>
      </c>
      <c r="AG19" s="9" t="s">
        <v>15</v>
      </c>
      <c r="AH19" s="10">
        <v>72.545000000000002</v>
      </c>
      <c r="AI19" s="10" t="s">
        <v>15</v>
      </c>
      <c r="AJ19" s="35"/>
    </row>
    <row r="20" spans="1:36" s="7" customFormat="1" ht="15" customHeight="1" x14ac:dyDescent="0.25">
      <c r="A20" s="7" t="s">
        <v>70</v>
      </c>
      <c r="B20" s="7" t="s">
        <v>72</v>
      </c>
      <c r="C20" s="37">
        <v>117</v>
      </c>
      <c r="D20" s="8">
        <v>16740.479240242999</v>
      </c>
      <c r="E20" s="9" t="s">
        <v>15</v>
      </c>
      <c r="F20" s="10">
        <v>23.914970343</v>
      </c>
      <c r="G20" s="9" t="s">
        <v>15</v>
      </c>
      <c r="H20" s="8"/>
      <c r="I20" s="9"/>
      <c r="J20" s="8"/>
      <c r="K20" s="8"/>
      <c r="L20" s="10">
        <v>0.25</v>
      </c>
      <c r="M20" s="9" t="s">
        <v>15</v>
      </c>
      <c r="N20" s="11">
        <v>0.35257618600000001</v>
      </c>
      <c r="O20" s="9" t="s">
        <v>15</v>
      </c>
      <c r="P20" s="12"/>
      <c r="Q20" s="9"/>
      <c r="R20" s="13"/>
      <c r="S20" s="9"/>
      <c r="T20" s="10">
        <v>5.9349999999999996</v>
      </c>
      <c r="U20" s="9" t="s">
        <v>15</v>
      </c>
      <c r="V20" s="10">
        <v>84.864999999999995</v>
      </c>
      <c r="W20" s="10" t="s">
        <v>15</v>
      </c>
      <c r="X20" s="10">
        <v>45.747500000000002</v>
      </c>
      <c r="Y20" s="10" t="s">
        <v>15</v>
      </c>
      <c r="Z20" s="10">
        <v>0.93</v>
      </c>
      <c r="AA20" s="10" t="s">
        <v>15</v>
      </c>
      <c r="AB20" s="10">
        <v>21.6</v>
      </c>
      <c r="AC20" s="10" t="s">
        <v>15</v>
      </c>
      <c r="AD20" s="10">
        <v>34.232500000000002</v>
      </c>
      <c r="AE20" s="10" t="s">
        <v>15</v>
      </c>
      <c r="AF20" s="10">
        <v>23.022500000000001</v>
      </c>
      <c r="AG20" s="9" t="s">
        <v>15</v>
      </c>
      <c r="AH20" s="10">
        <v>67.31</v>
      </c>
      <c r="AI20" s="10" t="s">
        <v>15</v>
      </c>
      <c r="AJ20" s="35"/>
    </row>
    <row r="21" spans="1:36" s="7" customFormat="1" ht="15" customHeight="1" x14ac:dyDescent="0.25">
      <c r="A21" s="7" t="s">
        <v>70</v>
      </c>
      <c r="B21" s="7" t="s">
        <v>73</v>
      </c>
      <c r="C21" s="37">
        <v>119</v>
      </c>
      <c r="D21" s="8">
        <v>18163.201564481999</v>
      </c>
      <c r="E21" s="9" t="s">
        <v>15</v>
      </c>
      <c r="F21" s="10">
        <v>25.947430806</v>
      </c>
      <c r="G21" s="9" t="s">
        <v>15</v>
      </c>
      <c r="H21" s="8"/>
      <c r="I21" s="9"/>
      <c r="J21" s="8"/>
      <c r="K21" s="8"/>
      <c r="L21" s="10">
        <v>0.375</v>
      </c>
      <c r="M21" s="9" t="s">
        <v>15</v>
      </c>
      <c r="N21" s="11">
        <v>0.38339928400000001</v>
      </c>
      <c r="O21" s="9" t="s">
        <v>15</v>
      </c>
      <c r="P21" s="12"/>
      <c r="Q21" s="9"/>
      <c r="R21" s="13"/>
      <c r="S21" s="9"/>
      <c r="T21" s="10">
        <v>6.335</v>
      </c>
      <c r="U21" s="9" t="s">
        <v>15</v>
      </c>
      <c r="V21" s="10">
        <v>86.71</v>
      </c>
      <c r="W21" s="10" t="s">
        <v>15</v>
      </c>
      <c r="X21" s="10">
        <v>49.17</v>
      </c>
      <c r="Y21" s="10" t="s">
        <v>15</v>
      </c>
      <c r="Z21" s="10">
        <v>0.48249999999999998</v>
      </c>
      <c r="AA21" s="10" t="s">
        <v>15</v>
      </c>
      <c r="AB21" s="10">
        <v>19.420000000000002</v>
      </c>
      <c r="AC21" s="10" t="s">
        <v>15</v>
      </c>
      <c r="AD21" s="10">
        <v>30.754999999999999</v>
      </c>
      <c r="AE21" s="10" t="s">
        <v>15</v>
      </c>
      <c r="AF21" s="10">
        <v>21.34</v>
      </c>
      <c r="AG21" s="9" t="s">
        <v>15</v>
      </c>
      <c r="AH21" s="10">
        <v>69.459999999999994</v>
      </c>
      <c r="AI21" s="10" t="s">
        <v>15</v>
      </c>
      <c r="AJ21" s="35"/>
    </row>
    <row r="22" spans="1:36" s="7" customFormat="1" ht="15" customHeight="1" x14ac:dyDescent="0.25">
      <c r="A22" s="7" t="s">
        <v>70</v>
      </c>
      <c r="B22" s="7" t="s">
        <v>74</v>
      </c>
      <c r="C22" s="37">
        <v>119</v>
      </c>
      <c r="D22" s="8">
        <v>17500.286782124</v>
      </c>
      <c r="E22" s="9" t="s">
        <v>15</v>
      </c>
      <c r="F22" s="10">
        <v>25.000409689000001</v>
      </c>
      <c r="G22" s="9" t="s">
        <v>15</v>
      </c>
      <c r="H22" s="8"/>
      <c r="I22" s="9"/>
      <c r="J22" s="8"/>
      <c r="K22" s="8"/>
      <c r="L22" s="10">
        <v>1.375</v>
      </c>
      <c r="M22" s="9" t="s">
        <v>19</v>
      </c>
      <c r="N22" s="11">
        <v>0.45370624300000001</v>
      </c>
      <c r="O22" s="9" t="s">
        <v>19</v>
      </c>
      <c r="P22" s="12"/>
      <c r="Q22" s="9"/>
      <c r="R22" s="13"/>
      <c r="S22" s="9"/>
      <c r="T22" s="10">
        <v>5.9275000000000002</v>
      </c>
      <c r="U22" s="9" t="s">
        <v>15</v>
      </c>
      <c r="V22" s="10">
        <v>85.997500000000002</v>
      </c>
      <c r="W22" s="10" t="s">
        <v>15</v>
      </c>
      <c r="X22" s="10">
        <v>49.3825</v>
      </c>
      <c r="Y22" s="10" t="s">
        <v>15</v>
      </c>
      <c r="Z22" s="10">
        <v>0.16500000000000001</v>
      </c>
      <c r="AA22" s="10" t="s">
        <v>15</v>
      </c>
      <c r="AB22" s="10">
        <v>20.54</v>
      </c>
      <c r="AC22" s="10" t="s">
        <v>15</v>
      </c>
      <c r="AD22" s="10">
        <v>31.895</v>
      </c>
      <c r="AE22" s="10" t="s">
        <v>15</v>
      </c>
      <c r="AF22" s="10">
        <v>22.49</v>
      </c>
      <c r="AG22" s="9" t="s">
        <v>15</v>
      </c>
      <c r="AH22" s="10">
        <v>71.010000000000005</v>
      </c>
      <c r="AI22" s="10" t="s">
        <v>15</v>
      </c>
      <c r="AJ22" s="35"/>
    </row>
    <row r="23" spans="1:36" s="7" customFormat="1" ht="15" customHeight="1" x14ac:dyDescent="0.25">
      <c r="A23" s="7" t="s">
        <v>70</v>
      </c>
      <c r="B23" s="7" t="s">
        <v>75</v>
      </c>
      <c r="C23" s="37">
        <v>120</v>
      </c>
      <c r="D23" s="8">
        <v>13384.624784832</v>
      </c>
      <c r="E23" s="9" t="s">
        <v>15</v>
      </c>
      <c r="F23" s="10">
        <v>19.120892550000001</v>
      </c>
      <c r="G23" s="9" t="s">
        <v>15</v>
      </c>
      <c r="H23" s="8"/>
      <c r="I23" s="9"/>
      <c r="J23" s="8"/>
      <c r="K23" s="8"/>
      <c r="L23" s="10">
        <v>0.875</v>
      </c>
      <c r="M23" s="9" t="s">
        <v>15</v>
      </c>
      <c r="N23" s="11">
        <v>0.34309994900000002</v>
      </c>
      <c r="O23" s="9" t="s">
        <v>15</v>
      </c>
      <c r="P23" s="12"/>
      <c r="Q23" s="9"/>
      <c r="R23" s="13"/>
      <c r="S23" s="9"/>
      <c r="T23" s="10">
        <v>6.0149999999999997</v>
      </c>
      <c r="U23" s="9" t="s">
        <v>15</v>
      </c>
      <c r="V23" s="10">
        <v>83.322500000000005</v>
      </c>
      <c r="W23" s="10" t="s">
        <v>15</v>
      </c>
      <c r="X23" s="10">
        <v>41.902500000000003</v>
      </c>
      <c r="Y23" s="10" t="s">
        <v>15</v>
      </c>
      <c r="Z23" s="10">
        <v>1.6675</v>
      </c>
      <c r="AA23" s="10" t="s">
        <v>19</v>
      </c>
      <c r="AB23" s="10">
        <v>22.622499999999999</v>
      </c>
      <c r="AC23" s="10" t="s">
        <v>15</v>
      </c>
      <c r="AD23" s="10">
        <v>36.767499999999998</v>
      </c>
      <c r="AE23" s="10" t="s">
        <v>19</v>
      </c>
      <c r="AF23" s="10">
        <v>23.5075</v>
      </c>
      <c r="AG23" s="9" t="s">
        <v>15</v>
      </c>
      <c r="AH23" s="10">
        <v>64.112499999999997</v>
      </c>
      <c r="AI23" s="10" t="s">
        <v>15</v>
      </c>
      <c r="AJ23" s="35"/>
    </row>
    <row r="24" spans="1:36" s="7" customFormat="1" ht="15" customHeight="1" x14ac:dyDescent="0.25">
      <c r="A24" s="7" t="s">
        <v>70</v>
      </c>
      <c r="B24" s="7" t="s">
        <v>22</v>
      </c>
      <c r="C24" s="37">
        <v>118</v>
      </c>
      <c r="D24" s="8">
        <v>17409.407319018999</v>
      </c>
      <c r="E24" s="9" t="s">
        <v>15</v>
      </c>
      <c r="F24" s="10">
        <v>24.870581884</v>
      </c>
      <c r="G24" s="9" t="s">
        <v>15</v>
      </c>
      <c r="H24" s="8"/>
      <c r="I24" s="9"/>
      <c r="J24" s="8"/>
      <c r="K24" s="8"/>
      <c r="L24" s="10">
        <v>0.5</v>
      </c>
      <c r="M24" s="9" t="s">
        <v>15</v>
      </c>
      <c r="N24" s="11">
        <v>0.39129146300000001</v>
      </c>
      <c r="O24" s="9" t="s">
        <v>15</v>
      </c>
      <c r="P24" s="12"/>
      <c r="Q24" s="9"/>
      <c r="R24" s="13"/>
      <c r="S24" s="9"/>
      <c r="T24" s="10">
        <v>5.8875000000000002</v>
      </c>
      <c r="U24" s="9" t="s">
        <v>15</v>
      </c>
      <c r="V24" s="10">
        <v>86.032499999999999</v>
      </c>
      <c r="W24" s="10" t="s">
        <v>15</v>
      </c>
      <c r="X24" s="10">
        <v>47.787500000000001</v>
      </c>
      <c r="Y24" s="10" t="s">
        <v>15</v>
      </c>
      <c r="Z24" s="10">
        <v>0.24249999999999999</v>
      </c>
      <c r="AA24" s="10" t="s">
        <v>15</v>
      </c>
      <c r="AB24" s="10">
        <v>21.0425</v>
      </c>
      <c r="AC24" s="10" t="s">
        <v>15</v>
      </c>
      <c r="AD24" s="10">
        <v>32.907499999999999</v>
      </c>
      <c r="AE24" s="10" t="s">
        <v>15</v>
      </c>
      <c r="AF24" s="10">
        <v>22.827500000000001</v>
      </c>
      <c r="AG24" s="9" t="s">
        <v>15</v>
      </c>
      <c r="AH24" s="10">
        <v>69.607500000000002</v>
      </c>
      <c r="AI24" s="10" t="s">
        <v>15</v>
      </c>
      <c r="AJ24" s="35"/>
    </row>
    <row r="25" spans="1:36" s="7" customFormat="1" ht="15" customHeight="1" x14ac:dyDescent="0.25">
      <c r="A25" s="7" t="s">
        <v>76</v>
      </c>
      <c r="B25" s="7" t="s">
        <v>77</v>
      </c>
      <c r="C25" s="37">
        <v>113</v>
      </c>
      <c r="D25" s="8">
        <v>15618.695654716001</v>
      </c>
      <c r="E25" s="9" t="s">
        <v>15</v>
      </c>
      <c r="F25" s="10">
        <v>22.312422364</v>
      </c>
      <c r="G25" s="9" t="s">
        <v>15</v>
      </c>
      <c r="H25" s="8"/>
      <c r="I25" s="9"/>
      <c r="J25" s="8"/>
      <c r="K25" s="8"/>
      <c r="L25" s="10">
        <v>0.25</v>
      </c>
      <c r="M25" s="9" t="s">
        <v>15</v>
      </c>
      <c r="N25" s="11">
        <v>0.345974905</v>
      </c>
      <c r="O25" s="9" t="s">
        <v>15</v>
      </c>
      <c r="P25" s="12"/>
      <c r="Q25" s="9"/>
      <c r="R25" s="13"/>
      <c r="S25" s="9"/>
      <c r="T25" s="10">
        <v>6.5075000000000003</v>
      </c>
      <c r="U25" s="9" t="s">
        <v>15</v>
      </c>
      <c r="V25" s="10">
        <v>89.14</v>
      </c>
      <c r="W25" s="10" t="s">
        <v>19</v>
      </c>
      <c r="X25" s="10">
        <v>51.1175</v>
      </c>
      <c r="Y25" s="10" t="s">
        <v>19</v>
      </c>
      <c r="Z25" s="10">
        <v>0.63</v>
      </c>
      <c r="AA25" s="10" t="s">
        <v>15</v>
      </c>
      <c r="AB25" s="10">
        <v>18.45</v>
      </c>
      <c r="AC25" s="10" t="s">
        <v>15</v>
      </c>
      <c r="AD25" s="10">
        <v>28.1</v>
      </c>
      <c r="AE25" s="10" t="s">
        <v>15</v>
      </c>
      <c r="AF25" s="10">
        <v>20.892499999999998</v>
      </c>
      <c r="AG25" s="9" t="s">
        <v>15</v>
      </c>
      <c r="AH25" s="10">
        <v>74.564999999999998</v>
      </c>
      <c r="AI25" s="10" t="s">
        <v>19</v>
      </c>
      <c r="AJ25" s="35"/>
    </row>
    <row r="26" spans="1:36" s="7" customFormat="1" ht="15" customHeight="1" x14ac:dyDescent="0.25">
      <c r="A26" s="7" t="s">
        <v>76</v>
      </c>
      <c r="B26" s="7" t="s">
        <v>78</v>
      </c>
      <c r="C26" s="37">
        <v>115</v>
      </c>
      <c r="D26" s="8">
        <v>14306.440848357999</v>
      </c>
      <c r="E26" s="9" t="s">
        <v>15</v>
      </c>
      <c r="F26" s="10">
        <v>20.437772640999999</v>
      </c>
      <c r="G26" s="9" t="s">
        <v>15</v>
      </c>
      <c r="H26" s="8"/>
      <c r="I26" s="9"/>
      <c r="J26" s="8"/>
      <c r="K26" s="8"/>
      <c r="L26" s="10">
        <v>0.8</v>
      </c>
      <c r="M26" s="9" t="s">
        <v>15</v>
      </c>
      <c r="N26" s="11">
        <v>0.3281945</v>
      </c>
      <c r="O26" s="9" t="s">
        <v>15</v>
      </c>
      <c r="P26" s="12"/>
      <c r="Q26" s="9"/>
      <c r="R26" s="13"/>
      <c r="S26" s="9"/>
      <c r="T26" s="10">
        <v>6.155151225</v>
      </c>
      <c r="U26" s="9" t="s">
        <v>15</v>
      </c>
      <c r="V26" s="10">
        <v>85.37</v>
      </c>
      <c r="W26" s="10" t="s">
        <v>15</v>
      </c>
      <c r="X26" s="10">
        <v>46.128</v>
      </c>
      <c r="Y26" s="10" t="s">
        <v>15</v>
      </c>
      <c r="Z26" s="10">
        <v>0.57768606600000005</v>
      </c>
      <c r="AA26" s="10" t="s">
        <v>15</v>
      </c>
      <c r="AB26" s="10">
        <v>21.74</v>
      </c>
      <c r="AC26" s="10" t="s">
        <v>15</v>
      </c>
      <c r="AD26" s="10">
        <v>33.808</v>
      </c>
      <c r="AE26" s="10" t="s">
        <v>15</v>
      </c>
      <c r="AF26" s="10">
        <v>23.504000000000001</v>
      </c>
      <c r="AG26" s="9" t="s">
        <v>15</v>
      </c>
      <c r="AH26" s="10">
        <v>69.626000000000005</v>
      </c>
      <c r="AI26" s="10" t="s">
        <v>15</v>
      </c>
      <c r="AJ26" s="35"/>
    </row>
    <row r="27" spans="1:36" s="7" customFormat="1" ht="15" customHeight="1" x14ac:dyDescent="0.25">
      <c r="A27" s="7" t="s">
        <v>76</v>
      </c>
      <c r="B27" s="7" t="s">
        <v>79</v>
      </c>
      <c r="C27" s="37">
        <v>115</v>
      </c>
      <c r="D27" s="8">
        <v>15666.074406165</v>
      </c>
      <c r="E27" s="9" t="s">
        <v>15</v>
      </c>
      <c r="F27" s="10">
        <v>22.380106295000001</v>
      </c>
      <c r="G27" s="9" t="s">
        <v>15</v>
      </c>
      <c r="H27" s="8"/>
      <c r="I27" s="9"/>
      <c r="J27" s="8"/>
      <c r="K27" s="8"/>
      <c r="L27" s="10">
        <v>0.5</v>
      </c>
      <c r="M27" s="9" t="s">
        <v>15</v>
      </c>
      <c r="N27" s="11">
        <v>0.39310098100000002</v>
      </c>
      <c r="O27" s="9" t="s">
        <v>15</v>
      </c>
      <c r="P27" s="12"/>
      <c r="Q27" s="9"/>
      <c r="R27" s="13"/>
      <c r="S27" s="9"/>
      <c r="T27" s="10">
        <v>6.3624999999999998</v>
      </c>
      <c r="U27" s="9" t="s">
        <v>15</v>
      </c>
      <c r="V27" s="10">
        <v>86.9</v>
      </c>
      <c r="W27" s="10" t="s">
        <v>15</v>
      </c>
      <c r="X27" s="10">
        <v>49.564999999999998</v>
      </c>
      <c r="Y27" s="10" t="s">
        <v>15</v>
      </c>
      <c r="Z27" s="10">
        <v>0.19500000000000001</v>
      </c>
      <c r="AA27" s="10" t="s">
        <v>15</v>
      </c>
      <c r="AB27" s="10">
        <v>20.072500000000002</v>
      </c>
      <c r="AC27" s="10" t="s">
        <v>15</v>
      </c>
      <c r="AD27" s="10">
        <v>31.477499999999999</v>
      </c>
      <c r="AE27" s="10" t="s">
        <v>15</v>
      </c>
      <c r="AF27" s="10">
        <v>22.88</v>
      </c>
      <c r="AG27" s="9" t="s">
        <v>15</v>
      </c>
      <c r="AH27" s="10">
        <v>72.805000000000007</v>
      </c>
      <c r="AI27" s="10" t="s">
        <v>15</v>
      </c>
      <c r="AJ27" s="35"/>
    </row>
    <row r="28" spans="1:36" s="7" customFormat="1" ht="15" customHeight="1" x14ac:dyDescent="0.25">
      <c r="A28" s="7" t="s">
        <v>76</v>
      </c>
      <c r="B28" s="7" t="s">
        <v>80</v>
      </c>
      <c r="C28" s="37">
        <v>117</v>
      </c>
      <c r="D28" s="8">
        <v>14807.019054244</v>
      </c>
      <c r="E28" s="9" t="s">
        <v>15</v>
      </c>
      <c r="F28" s="10">
        <v>21.152884362999998</v>
      </c>
      <c r="G28" s="9" t="s">
        <v>15</v>
      </c>
      <c r="H28" s="8"/>
      <c r="I28" s="9"/>
      <c r="J28" s="8"/>
      <c r="K28" s="8"/>
      <c r="L28" s="10">
        <v>1.625</v>
      </c>
      <c r="M28" s="9" t="s">
        <v>19</v>
      </c>
      <c r="N28" s="11">
        <v>0.427237441</v>
      </c>
      <c r="O28" s="9" t="s">
        <v>19</v>
      </c>
      <c r="P28" s="12"/>
      <c r="Q28" s="9"/>
      <c r="R28" s="13"/>
      <c r="S28" s="9"/>
      <c r="T28" s="10">
        <v>6.19</v>
      </c>
      <c r="U28" s="9" t="s">
        <v>15</v>
      </c>
      <c r="V28" s="10">
        <v>86.415000000000006</v>
      </c>
      <c r="W28" s="10" t="s">
        <v>15</v>
      </c>
      <c r="X28" s="10">
        <v>50.522500000000001</v>
      </c>
      <c r="Y28" s="10" t="s">
        <v>15</v>
      </c>
      <c r="Z28" s="10">
        <v>0.22</v>
      </c>
      <c r="AA28" s="10" t="s">
        <v>15</v>
      </c>
      <c r="AB28" s="10">
        <v>19.04</v>
      </c>
      <c r="AC28" s="10" t="s">
        <v>15</v>
      </c>
      <c r="AD28" s="10">
        <v>29.984999999999999</v>
      </c>
      <c r="AE28" s="10" t="s">
        <v>15</v>
      </c>
      <c r="AF28" s="10">
        <v>21.5075</v>
      </c>
      <c r="AG28" s="9" t="s">
        <v>15</v>
      </c>
      <c r="AH28" s="10">
        <v>71.782499999999999</v>
      </c>
      <c r="AI28" s="10" t="s">
        <v>15</v>
      </c>
      <c r="AJ28" s="35"/>
    </row>
    <row r="29" spans="1:36" x14ac:dyDescent="0.25">
      <c r="A29" s="7" t="s">
        <v>76</v>
      </c>
      <c r="B29" s="7" t="s">
        <v>81</v>
      </c>
      <c r="C29" s="37">
        <v>118</v>
      </c>
      <c r="D29" s="8">
        <v>16984.945116823001</v>
      </c>
      <c r="E29" s="9" t="s">
        <v>15</v>
      </c>
      <c r="F29" s="10">
        <v>24.26420731</v>
      </c>
      <c r="G29" s="9" t="s">
        <v>15</v>
      </c>
      <c r="H29" s="8"/>
      <c r="I29" s="9"/>
      <c r="J29" s="8"/>
      <c r="K29" s="8"/>
      <c r="L29" s="10">
        <v>1.375</v>
      </c>
      <c r="M29" s="9" t="s">
        <v>19</v>
      </c>
      <c r="N29" s="11">
        <v>0.38476708999999998</v>
      </c>
      <c r="O29" s="9" t="s">
        <v>15</v>
      </c>
      <c r="P29" s="12"/>
      <c r="Q29" s="9"/>
      <c r="R29" s="13"/>
      <c r="S29" s="9"/>
      <c r="T29" s="10">
        <v>6.29</v>
      </c>
      <c r="U29" s="9" t="s">
        <v>15</v>
      </c>
      <c r="V29" s="10">
        <v>86.487499999999997</v>
      </c>
      <c r="W29" s="10" t="s">
        <v>15</v>
      </c>
      <c r="X29" s="10">
        <v>46.7</v>
      </c>
      <c r="Y29" s="10" t="s">
        <v>15</v>
      </c>
      <c r="Z29" s="10">
        <v>0.6925</v>
      </c>
      <c r="AA29" s="10" t="s">
        <v>15</v>
      </c>
      <c r="AB29" s="10">
        <v>21.42</v>
      </c>
      <c r="AC29" s="10" t="s">
        <v>15</v>
      </c>
      <c r="AD29" s="10">
        <v>32.880000000000003</v>
      </c>
      <c r="AE29" s="10" t="s">
        <v>15</v>
      </c>
      <c r="AF29" s="10">
        <v>23.537500000000001</v>
      </c>
      <c r="AG29" s="9" t="s">
        <v>15</v>
      </c>
      <c r="AH29" s="10">
        <v>71.632499999999993</v>
      </c>
      <c r="AI29" s="10" t="s">
        <v>15</v>
      </c>
      <c r="AJ29" s="35"/>
    </row>
    <row r="30" spans="1:36" x14ac:dyDescent="0.25">
      <c r="A30" s="7" t="s">
        <v>82</v>
      </c>
      <c r="B30" s="7" t="s">
        <v>83</v>
      </c>
      <c r="C30" s="37">
        <v>116</v>
      </c>
      <c r="D30" s="8">
        <v>18798.088760498002</v>
      </c>
      <c r="E30" s="9" t="s">
        <v>15</v>
      </c>
      <c r="F30" s="10">
        <v>26.854412515</v>
      </c>
      <c r="G30" s="9" t="s">
        <v>15</v>
      </c>
      <c r="H30" s="8"/>
      <c r="I30" s="9"/>
      <c r="J30" s="8"/>
      <c r="K30" s="8"/>
      <c r="L30" s="10">
        <v>0.25</v>
      </c>
      <c r="M30" s="9" t="s">
        <v>15</v>
      </c>
      <c r="N30" s="11">
        <v>0.37755664700000002</v>
      </c>
      <c r="O30" s="9" t="s">
        <v>15</v>
      </c>
      <c r="P30" s="12"/>
      <c r="Q30" s="9"/>
      <c r="R30" s="13"/>
      <c r="S30" s="9"/>
      <c r="T30" s="10">
        <v>5.9424999999999999</v>
      </c>
      <c r="U30" s="9" t="s">
        <v>15</v>
      </c>
      <c r="V30" s="10">
        <v>86.212500000000006</v>
      </c>
      <c r="W30" s="10" t="s">
        <v>15</v>
      </c>
      <c r="X30" s="10">
        <v>52.057499999999997</v>
      </c>
      <c r="Y30" s="10" t="s">
        <v>19</v>
      </c>
      <c r="Z30" s="10">
        <v>0.40500000000000003</v>
      </c>
      <c r="AA30" s="10" t="s">
        <v>15</v>
      </c>
      <c r="AB30" s="10">
        <v>18.295000000000002</v>
      </c>
      <c r="AC30" s="10" t="s">
        <v>15</v>
      </c>
      <c r="AD30" s="10">
        <v>29.45</v>
      </c>
      <c r="AE30" s="10" t="s">
        <v>15</v>
      </c>
      <c r="AF30" s="10">
        <v>20.5625</v>
      </c>
      <c r="AG30" s="9" t="s">
        <v>15</v>
      </c>
      <c r="AH30" s="10">
        <v>69.832499999999996</v>
      </c>
      <c r="AI30" s="10" t="s">
        <v>15</v>
      </c>
      <c r="AJ30" s="35"/>
    </row>
    <row r="31" spans="1:36" x14ac:dyDescent="0.25">
      <c r="A31" s="7" t="s">
        <v>82</v>
      </c>
      <c r="B31" s="7" t="s">
        <v>84</v>
      </c>
      <c r="C31" s="37">
        <v>119</v>
      </c>
      <c r="D31" s="8">
        <v>20927.976592837</v>
      </c>
      <c r="E31" s="9" t="s">
        <v>19</v>
      </c>
      <c r="F31" s="10">
        <v>29.897109417999999</v>
      </c>
      <c r="G31" s="9" t="s">
        <v>19</v>
      </c>
      <c r="H31" s="8"/>
      <c r="I31" s="9"/>
      <c r="J31" s="8"/>
      <c r="K31" s="8"/>
      <c r="L31" s="10">
        <v>1.5</v>
      </c>
      <c r="M31" s="9" t="s">
        <v>19</v>
      </c>
      <c r="N31" s="11">
        <v>0.390133697</v>
      </c>
      <c r="O31" s="9" t="s">
        <v>15</v>
      </c>
      <c r="P31" s="12"/>
      <c r="Q31" s="9"/>
      <c r="R31" s="13"/>
      <c r="S31" s="9"/>
      <c r="T31" s="10">
        <v>6.1425000000000001</v>
      </c>
      <c r="U31" s="9" t="s">
        <v>15</v>
      </c>
      <c r="V31" s="10">
        <v>85.06</v>
      </c>
      <c r="W31" s="10" t="s">
        <v>15</v>
      </c>
      <c r="X31" s="10">
        <v>44.23</v>
      </c>
      <c r="Y31" s="10" t="s">
        <v>15</v>
      </c>
      <c r="Z31" s="10">
        <v>1.08</v>
      </c>
      <c r="AA31" s="10" t="s">
        <v>15</v>
      </c>
      <c r="AB31" s="10">
        <v>22.33</v>
      </c>
      <c r="AC31" s="10" t="s">
        <v>15</v>
      </c>
      <c r="AD31" s="10">
        <v>35.112499999999997</v>
      </c>
      <c r="AE31" s="10" t="s">
        <v>15</v>
      </c>
      <c r="AF31" s="10">
        <v>23.717500000000001</v>
      </c>
      <c r="AG31" s="9" t="s">
        <v>15</v>
      </c>
      <c r="AH31" s="10">
        <v>67.667500000000004</v>
      </c>
      <c r="AI31" s="10" t="s">
        <v>15</v>
      </c>
      <c r="AJ31" s="35"/>
    </row>
    <row r="32" spans="1:36" x14ac:dyDescent="0.25">
      <c r="A32" s="7" t="s">
        <v>85</v>
      </c>
      <c r="B32" s="7" t="s">
        <v>86</v>
      </c>
      <c r="C32" s="37">
        <v>114</v>
      </c>
      <c r="D32" s="8">
        <v>14882.822586099001</v>
      </c>
      <c r="E32" s="9" t="s">
        <v>15</v>
      </c>
      <c r="F32" s="10">
        <v>21.261175123000001</v>
      </c>
      <c r="G32" s="9" t="s">
        <v>15</v>
      </c>
      <c r="H32" s="8"/>
      <c r="I32" s="9"/>
      <c r="J32" s="8"/>
      <c r="K32" s="8"/>
      <c r="L32" s="10">
        <v>1.125</v>
      </c>
      <c r="M32" s="9" t="s">
        <v>15</v>
      </c>
      <c r="N32" s="11">
        <v>0.34698731999999999</v>
      </c>
      <c r="O32" s="9" t="s">
        <v>15</v>
      </c>
      <c r="P32" s="12"/>
      <c r="Q32" s="9"/>
      <c r="R32" s="13"/>
      <c r="S32" s="9"/>
      <c r="T32" s="10">
        <v>6.2774999999999999</v>
      </c>
      <c r="U32" s="9" t="s">
        <v>15</v>
      </c>
      <c r="V32" s="10">
        <v>86.46</v>
      </c>
      <c r="W32" s="10" t="s">
        <v>15</v>
      </c>
      <c r="X32" s="10">
        <v>47.292499999999997</v>
      </c>
      <c r="Y32" s="10" t="s">
        <v>15</v>
      </c>
      <c r="Z32" s="10">
        <v>0.40500000000000003</v>
      </c>
      <c r="AA32" s="10" t="s">
        <v>15</v>
      </c>
      <c r="AB32" s="10">
        <v>21.62</v>
      </c>
      <c r="AC32" s="10" t="s">
        <v>15</v>
      </c>
      <c r="AD32" s="10">
        <v>33.21</v>
      </c>
      <c r="AE32" s="10" t="s">
        <v>15</v>
      </c>
      <c r="AF32" s="10">
        <v>23.254999999999999</v>
      </c>
      <c r="AG32" s="9" t="s">
        <v>15</v>
      </c>
      <c r="AH32" s="10">
        <v>70.067499999999995</v>
      </c>
      <c r="AI32" s="10" t="s">
        <v>15</v>
      </c>
      <c r="AJ32" s="35"/>
    </row>
    <row r="33" spans="1:36" x14ac:dyDescent="0.25">
      <c r="A33" s="7" t="s">
        <v>87</v>
      </c>
      <c r="B33" s="7" t="s">
        <v>88</v>
      </c>
      <c r="C33" s="37">
        <v>116</v>
      </c>
      <c r="D33" s="8">
        <v>17418.851189681001</v>
      </c>
      <c r="E33" s="9" t="s">
        <v>15</v>
      </c>
      <c r="F33" s="10">
        <v>24.884073128000001</v>
      </c>
      <c r="G33" s="9" t="s">
        <v>15</v>
      </c>
      <c r="H33" s="8"/>
      <c r="I33" s="9"/>
      <c r="J33" s="8"/>
      <c r="K33" s="8"/>
      <c r="L33" s="10">
        <v>0.5</v>
      </c>
      <c r="M33" s="9" t="s">
        <v>15</v>
      </c>
      <c r="N33" s="11">
        <v>0.37182321699999998</v>
      </c>
      <c r="O33" s="9" t="s">
        <v>15</v>
      </c>
      <c r="P33" s="12"/>
      <c r="Q33" s="9"/>
      <c r="R33" s="13"/>
      <c r="S33" s="9"/>
      <c r="T33" s="10">
        <v>6.6449999999999996</v>
      </c>
      <c r="U33" s="9" t="s">
        <v>15</v>
      </c>
      <c r="V33" s="10">
        <v>87.632499999999993</v>
      </c>
      <c r="W33" s="10" t="s">
        <v>19</v>
      </c>
      <c r="X33" s="10">
        <v>49.545000000000002</v>
      </c>
      <c r="Y33" s="10" t="s">
        <v>15</v>
      </c>
      <c r="Z33" s="10">
        <v>1.02</v>
      </c>
      <c r="AA33" s="10" t="s">
        <v>15</v>
      </c>
      <c r="AB33" s="10">
        <v>19.204999999999998</v>
      </c>
      <c r="AC33" s="10" t="s">
        <v>15</v>
      </c>
      <c r="AD33" s="10">
        <v>29.647500000000001</v>
      </c>
      <c r="AE33" s="10" t="s">
        <v>15</v>
      </c>
      <c r="AF33" s="10">
        <v>21.297499999999999</v>
      </c>
      <c r="AG33" s="9" t="s">
        <v>15</v>
      </c>
      <c r="AH33" s="10">
        <v>71.864999999999995</v>
      </c>
      <c r="AI33" s="10" t="s">
        <v>15</v>
      </c>
      <c r="AJ33" s="35"/>
    </row>
    <row r="34" spans="1:36" x14ac:dyDescent="0.25">
      <c r="A34" s="7" t="s">
        <v>21</v>
      </c>
      <c r="B34" s="7" t="s">
        <v>55</v>
      </c>
      <c r="C34" s="37">
        <v>115</v>
      </c>
      <c r="D34" s="8">
        <v>13256.797703458</v>
      </c>
      <c r="E34" s="9" t="s">
        <v>15</v>
      </c>
      <c r="F34" s="10">
        <v>18.938282434000001</v>
      </c>
      <c r="G34" s="9" t="s">
        <v>15</v>
      </c>
      <c r="H34" s="8"/>
      <c r="I34" s="9"/>
      <c r="J34" s="8"/>
      <c r="K34" s="8"/>
      <c r="L34" s="10">
        <v>0.5</v>
      </c>
      <c r="M34" s="9" t="s">
        <v>15</v>
      </c>
      <c r="N34" s="11">
        <v>0.32795688899999997</v>
      </c>
      <c r="O34" s="9" t="s">
        <v>15</v>
      </c>
      <c r="P34" s="12"/>
      <c r="Q34" s="9"/>
      <c r="R34" s="13"/>
      <c r="S34" s="9"/>
      <c r="T34" s="10">
        <v>6.104747959</v>
      </c>
      <c r="U34" s="9" t="s">
        <v>15</v>
      </c>
      <c r="V34" s="10">
        <v>87.5</v>
      </c>
      <c r="W34" s="10" t="s">
        <v>15</v>
      </c>
      <c r="X34" s="10">
        <v>46.62</v>
      </c>
      <c r="Y34" s="10" t="s">
        <v>15</v>
      </c>
      <c r="Z34" s="10">
        <v>0.61385655699999997</v>
      </c>
      <c r="AA34" s="10" t="s">
        <v>15</v>
      </c>
      <c r="AB34" s="10">
        <v>21.393333333000001</v>
      </c>
      <c r="AC34" s="10" t="s">
        <v>15</v>
      </c>
      <c r="AD34" s="10">
        <v>33.166666667000001</v>
      </c>
      <c r="AE34" s="10" t="s">
        <v>15</v>
      </c>
      <c r="AF34" s="10">
        <v>23.176666666999999</v>
      </c>
      <c r="AG34" s="9" t="s">
        <v>15</v>
      </c>
      <c r="AH34" s="10">
        <v>70.16</v>
      </c>
      <c r="AI34" s="10" t="s">
        <v>15</v>
      </c>
      <c r="AJ34" s="35"/>
    </row>
    <row r="35" spans="1:36" x14ac:dyDescent="0.25">
      <c r="A35" s="7" t="s">
        <v>21</v>
      </c>
      <c r="B35" s="7" t="s">
        <v>89</v>
      </c>
      <c r="C35" s="37">
        <v>116</v>
      </c>
      <c r="D35" s="8">
        <v>13551.8531561</v>
      </c>
      <c r="E35" s="9" t="s">
        <v>15</v>
      </c>
      <c r="F35" s="10">
        <v>19.359790223000001</v>
      </c>
      <c r="G35" s="9" t="s">
        <v>15</v>
      </c>
      <c r="H35" s="8"/>
      <c r="I35" s="9"/>
      <c r="J35" s="8"/>
      <c r="K35" s="8"/>
      <c r="L35" s="10">
        <v>0.5</v>
      </c>
      <c r="M35" s="9" t="s">
        <v>15</v>
      </c>
      <c r="N35" s="11">
        <v>0.34056299099999998</v>
      </c>
      <c r="O35" s="9" t="s">
        <v>15</v>
      </c>
      <c r="P35" s="12"/>
      <c r="Q35" s="9"/>
      <c r="R35" s="13"/>
      <c r="S35" s="9"/>
      <c r="T35" s="10">
        <v>6.6775000000000002</v>
      </c>
      <c r="U35" s="9" t="s">
        <v>15</v>
      </c>
      <c r="V35" s="10">
        <v>86.422499999999999</v>
      </c>
      <c r="W35" s="10" t="s">
        <v>15</v>
      </c>
      <c r="X35" s="10">
        <v>47.052500000000002</v>
      </c>
      <c r="Y35" s="10" t="s">
        <v>15</v>
      </c>
      <c r="Z35" s="10">
        <v>0.75</v>
      </c>
      <c r="AA35" s="10" t="s">
        <v>15</v>
      </c>
      <c r="AB35" s="10">
        <v>21.002500000000001</v>
      </c>
      <c r="AC35" s="10" t="s">
        <v>15</v>
      </c>
      <c r="AD35" s="10">
        <v>32.392499999999998</v>
      </c>
      <c r="AE35" s="10" t="s">
        <v>15</v>
      </c>
      <c r="AF35" s="10">
        <v>22.75</v>
      </c>
      <c r="AG35" s="9" t="s">
        <v>15</v>
      </c>
      <c r="AH35" s="10">
        <v>71.177499999999995</v>
      </c>
      <c r="AI35" s="10" t="s">
        <v>15</v>
      </c>
      <c r="AJ35" s="35"/>
    </row>
    <row r="36" spans="1:36" x14ac:dyDescent="0.25">
      <c r="A36" s="7" t="s">
        <v>21</v>
      </c>
      <c r="B36" s="7" t="s">
        <v>90</v>
      </c>
      <c r="C36" s="37">
        <v>116</v>
      </c>
      <c r="D36" s="8">
        <v>16714.285875959999</v>
      </c>
      <c r="E36" s="9" t="s">
        <v>15</v>
      </c>
      <c r="F36" s="10">
        <v>23.877551251</v>
      </c>
      <c r="G36" s="9" t="s">
        <v>15</v>
      </c>
      <c r="H36" s="8"/>
      <c r="I36" s="9"/>
      <c r="J36" s="8"/>
      <c r="K36" s="8"/>
      <c r="L36" s="10">
        <v>0.625</v>
      </c>
      <c r="M36" s="9" t="s">
        <v>15</v>
      </c>
      <c r="N36" s="11">
        <v>0.35711736599999999</v>
      </c>
      <c r="O36" s="9" t="s">
        <v>15</v>
      </c>
      <c r="P36" s="12"/>
      <c r="Q36" s="9"/>
      <c r="R36" s="13"/>
      <c r="S36" s="9"/>
      <c r="T36" s="10">
        <v>6.0949999999999998</v>
      </c>
      <c r="U36" s="9" t="s">
        <v>15</v>
      </c>
      <c r="V36" s="10">
        <v>87.004999999999995</v>
      </c>
      <c r="W36" s="10" t="s">
        <v>15</v>
      </c>
      <c r="X36" s="10">
        <v>49.104999999999997</v>
      </c>
      <c r="Y36" s="10" t="s">
        <v>15</v>
      </c>
      <c r="Z36" s="10">
        <v>0.4975</v>
      </c>
      <c r="AA36" s="10" t="s">
        <v>15</v>
      </c>
      <c r="AB36" s="10">
        <v>20.015000000000001</v>
      </c>
      <c r="AC36" s="10" t="s">
        <v>15</v>
      </c>
      <c r="AD36" s="10">
        <v>31.315000000000001</v>
      </c>
      <c r="AE36" s="10" t="s">
        <v>15</v>
      </c>
      <c r="AF36" s="10">
        <v>22.274999999999999</v>
      </c>
      <c r="AG36" s="9" t="s">
        <v>15</v>
      </c>
      <c r="AH36" s="10">
        <v>71.284999999999997</v>
      </c>
      <c r="AI36" s="10" t="s">
        <v>15</v>
      </c>
      <c r="AJ36" s="35"/>
    </row>
    <row r="37" spans="1:36" x14ac:dyDescent="0.25">
      <c r="A37" s="7" t="s">
        <v>21</v>
      </c>
      <c r="B37" s="7" t="s">
        <v>56</v>
      </c>
      <c r="C37" s="37">
        <v>117</v>
      </c>
      <c r="D37" s="8">
        <v>14520.555091759999</v>
      </c>
      <c r="E37" s="9" t="s">
        <v>15</v>
      </c>
      <c r="F37" s="10">
        <v>20.743650130999999</v>
      </c>
      <c r="G37" s="9" t="s">
        <v>15</v>
      </c>
      <c r="H37" s="8"/>
      <c r="I37" s="9"/>
      <c r="J37" s="8"/>
      <c r="K37" s="8"/>
      <c r="L37" s="10">
        <v>1.875</v>
      </c>
      <c r="M37" s="9" t="s">
        <v>19</v>
      </c>
      <c r="N37" s="11">
        <v>0.46095414499999998</v>
      </c>
      <c r="O37" s="9" t="s">
        <v>19</v>
      </c>
      <c r="P37" s="12"/>
      <c r="Q37" s="9"/>
      <c r="R37" s="13"/>
      <c r="S37" s="9"/>
      <c r="T37" s="10">
        <v>6.2149999999999999</v>
      </c>
      <c r="U37" s="9" t="s">
        <v>15</v>
      </c>
      <c r="V37" s="10">
        <v>84.174999999999997</v>
      </c>
      <c r="W37" s="10" t="s">
        <v>15</v>
      </c>
      <c r="X37" s="10">
        <v>44.752499999999998</v>
      </c>
      <c r="Y37" s="10" t="s">
        <v>15</v>
      </c>
      <c r="Z37" s="10">
        <v>0.44</v>
      </c>
      <c r="AA37" s="10" t="s">
        <v>15</v>
      </c>
      <c r="AB37" s="10">
        <v>22.89</v>
      </c>
      <c r="AC37" s="10" t="s">
        <v>15</v>
      </c>
      <c r="AD37" s="10">
        <v>35.197499999999998</v>
      </c>
      <c r="AE37" s="10" t="s">
        <v>15</v>
      </c>
      <c r="AF37" s="10">
        <v>23.53</v>
      </c>
      <c r="AG37" s="9" t="s">
        <v>15</v>
      </c>
      <c r="AH37" s="10">
        <v>67.25</v>
      </c>
      <c r="AI37" s="10" t="s">
        <v>15</v>
      </c>
      <c r="AJ37" s="35"/>
    </row>
    <row r="38" spans="1:36" x14ac:dyDescent="0.25">
      <c r="A38" s="7" t="s">
        <v>21</v>
      </c>
      <c r="B38" s="7" t="s">
        <v>91</v>
      </c>
      <c r="C38" s="37">
        <v>119</v>
      </c>
      <c r="D38" s="8">
        <v>17575.465024767</v>
      </c>
      <c r="E38" s="9" t="s">
        <v>15</v>
      </c>
      <c r="F38" s="10">
        <v>25.107807178000002</v>
      </c>
      <c r="G38" s="9" t="s">
        <v>15</v>
      </c>
      <c r="H38" s="8"/>
      <c r="I38" s="9"/>
      <c r="J38" s="8"/>
      <c r="K38" s="8"/>
      <c r="L38" s="10">
        <v>0.75</v>
      </c>
      <c r="M38" s="9" t="s">
        <v>15</v>
      </c>
      <c r="N38" s="11">
        <v>0.395020013</v>
      </c>
      <c r="O38" s="9" t="s">
        <v>15</v>
      </c>
      <c r="P38" s="12"/>
      <c r="Q38" s="9"/>
      <c r="R38" s="13"/>
      <c r="S38" s="9"/>
      <c r="T38" s="10">
        <v>6.3324999999999996</v>
      </c>
      <c r="U38" s="9" t="s">
        <v>15</v>
      </c>
      <c r="V38" s="10">
        <v>85.887500000000003</v>
      </c>
      <c r="W38" s="10" t="s">
        <v>15</v>
      </c>
      <c r="X38" s="10">
        <v>49.344999999999999</v>
      </c>
      <c r="Y38" s="10" t="s">
        <v>15</v>
      </c>
      <c r="Z38" s="10">
        <v>0.58250000000000002</v>
      </c>
      <c r="AA38" s="10" t="s">
        <v>15</v>
      </c>
      <c r="AB38" s="10">
        <v>19.107500000000002</v>
      </c>
      <c r="AC38" s="10" t="s">
        <v>15</v>
      </c>
      <c r="AD38" s="10">
        <v>31.14</v>
      </c>
      <c r="AE38" s="10" t="s">
        <v>15</v>
      </c>
      <c r="AF38" s="10">
        <v>21.43</v>
      </c>
      <c r="AG38" s="9" t="s">
        <v>15</v>
      </c>
      <c r="AH38" s="10">
        <v>68.827500000000001</v>
      </c>
      <c r="AI38" s="10" t="s">
        <v>15</v>
      </c>
      <c r="AJ38" s="35"/>
    </row>
    <row r="39" spans="1:36" x14ac:dyDescent="0.25">
      <c r="A39" s="7" t="s">
        <v>20</v>
      </c>
      <c r="B39" s="7" t="s">
        <v>92</v>
      </c>
      <c r="C39" s="37">
        <v>118</v>
      </c>
      <c r="D39" s="8">
        <v>16425.652986771001</v>
      </c>
      <c r="E39" s="9" t="s">
        <v>15</v>
      </c>
      <c r="F39" s="10">
        <v>23.465218553</v>
      </c>
      <c r="G39" s="9" t="s">
        <v>15</v>
      </c>
      <c r="H39" s="8"/>
      <c r="I39" s="9"/>
      <c r="J39" s="8"/>
      <c r="K39" s="8"/>
      <c r="L39" s="10">
        <v>0.75</v>
      </c>
      <c r="M39" s="9" t="s">
        <v>15</v>
      </c>
      <c r="N39" s="11">
        <v>0.39069105100000001</v>
      </c>
      <c r="O39" s="9" t="s">
        <v>15</v>
      </c>
      <c r="P39" s="12"/>
      <c r="Q39" s="9"/>
      <c r="R39" s="13"/>
      <c r="S39" s="9"/>
      <c r="T39" s="10">
        <v>6.2125000000000004</v>
      </c>
      <c r="U39" s="9" t="s">
        <v>15</v>
      </c>
      <c r="V39" s="10">
        <v>85.232500000000002</v>
      </c>
      <c r="W39" s="10" t="s">
        <v>15</v>
      </c>
      <c r="X39" s="10">
        <v>45.0625</v>
      </c>
      <c r="Y39" s="10" t="s">
        <v>15</v>
      </c>
      <c r="Z39" s="10">
        <v>1.1499999999999999</v>
      </c>
      <c r="AA39" s="10" t="s">
        <v>15</v>
      </c>
      <c r="AB39" s="10">
        <v>21.734999999999999</v>
      </c>
      <c r="AC39" s="10" t="s">
        <v>15</v>
      </c>
      <c r="AD39" s="10">
        <v>34.625</v>
      </c>
      <c r="AE39" s="10" t="s">
        <v>15</v>
      </c>
      <c r="AF39" s="10">
        <v>23.602499999999999</v>
      </c>
      <c r="AG39" s="9" t="s">
        <v>15</v>
      </c>
      <c r="AH39" s="10">
        <v>68.344999999999999</v>
      </c>
      <c r="AI39" s="10" t="s">
        <v>15</v>
      </c>
      <c r="AJ39" s="35"/>
    </row>
    <row r="40" spans="1:36" x14ac:dyDescent="0.25">
      <c r="A40" s="7" t="s">
        <v>20</v>
      </c>
      <c r="B40" s="7" t="s">
        <v>93</v>
      </c>
      <c r="C40" s="37">
        <v>119</v>
      </c>
      <c r="D40" s="8">
        <v>21969.148606821</v>
      </c>
      <c r="E40" s="9" t="s">
        <v>19</v>
      </c>
      <c r="F40" s="10">
        <v>31.384498010000001</v>
      </c>
      <c r="G40" s="9" t="s">
        <v>19</v>
      </c>
      <c r="H40" s="8"/>
      <c r="I40" s="9"/>
      <c r="J40" s="8"/>
      <c r="K40" s="8"/>
      <c r="L40" s="10">
        <v>1.125</v>
      </c>
      <c r="M40" s="9" t="s">
        <v>15</v>
      </c>
      <c r="N40" s="11">
        <v>0.40025679199999997</v>
      </c>
      <c r="O40" s="9" t="s">
        <v>15</v>
      </c>
      <c r="P40" s="12"/>
      <c r="Q40" s="9"/>
      <c r="R40" s="13"/>
      <c r="S40" s="9"/>
      <c r="T40" s="10">
        <v>6.27</v>
      </c>
      <c r="U40" s="9" t="s">
        <v>15</v>
      </c>
      <c r="V40" s="10">
        <v>86.34</v>
      </c>
      <c r="W40" s="10" t="s">
        <v>15</v>
      </c>
      <c r="X40" s="10">
        <v>48.734999999999999</v>
      </c>
      <c r="Y40" s="10" t="s">
        <v>15</v>
      </c>
      <c r="Z40" s="10">
        <v>0.57499999999999996</v>
      </c>
      <c r="AA40" s="10" t="s">
        <v>15</v>
      </c>
      <c r="AB40" s="10">
        <v>20.192499999999999</v>
      </c>
      <c r="AC40" s="10" t="s">
        <v>15</v>
      </c>
      <c r="AD40" s="10">
        <v>32.067500000000003</v>
      </c>
      <c r="AE40" s="10" t="s">
        <v>15</v>
      </c>
      <c r="AF40" s="10">
        <v>22.66</v>
      </c>
      <c r="AG40" s="9" t="s">
        <v>15</v>
      </c>
      <c r="AH40" s="10">
        <v>70.825000000000003</v>
      </c>
      <c r="AI40" s="10" t="s">
        <v>15</v>
      </c>
      <c r="AJ40" s="35"/>
    </row>
    <row r="41" spans="1:36" x14ac:dyDescent="0.25">
      <c r="A41" s="34" t="s">
        <v>20</v>
      </c>
      <c r="B41" s="34" t="s">
        <v>94</v>
      </c>
      <c r="C41" s="9">
        <v>135</v>
      </c>
      <c r="D41" s="8">
        <v>17726.310898426</v>
      </c>
      <c r="E41" s="9" t="s">
        <v>15</v>
      </c>
      <c r="F41" s="10">
        <v>25.323301282999999</v>
      </c>
      <c r="G41" s="9" t="s">
        <v>15</v>
      </c>
      <c r="H41" s="8"/>
      <c r="I41" s="9"/>
      <c r="J41" s="8"/>
      <c r="K41" s="8" t="s">
        <v>16</v>
      </c>
      <c r="L41" s="10">
        <v>0</v>
      </c>
      <c r="M41" s="9" t="s">
        <v>15</v>
      </c>
      <c r="N41" s="11">
        <v>0.30166983600000002</v>
      </c>
      <c r="O41" s="9" t="s">
        <v>15</v>
      </c>
      <c r="P41" s="12"/>
      <c r="Q41" s="9"/>
      <c r="R41" s="13"/>
      <c r="S41" s="9"/>
      <c r="T41" s="10">
        <v>6.2374999999999998</v>
      </c>
      <c r="U41" s="9" t="s">
        <v>15</v>
      </c>
      <c r="V41" s="10">
        <v>79.92</v>
      </c>
      <c r="W41" s="10" t="s">
        <v>15</v>
      </c>
      <c r="X41" s="10">
        <v>32.7575</v>
      </c>
      <c r="Y41" s="10" t="s">
        <v>15</v>
      </c>
      <c r="Z41" s="10">
        <v>1.4675</v>
      </c>
      <c r="AA41" s="10" t="s">
        <v>19</v>
      </c>
      <c r="AB41" s="10">
        <v>28.842500000000001</v>
      </c>
      <c r="AC41" s="10" t="s">
        <v>19</v>
      </c>
      <c r="AD41" s="10">
        <v>45.917499999999997</v>
      </c>
      <c r="AE41" s="10" t="s">
        <v>19</v>
      </c>
      <c r="AF41" s="10">
        <v>28.295000000000002</v>
      </c>
      <c r="AG41" s="9" t="s">
        <v>19</v>
      </c>
      <c r="AH41" s="10">
        <v>62.064999999999998</v>
      </c>
      <c r="AI41" s="10" t="s">
        <v>15</v>
      </c>
      <c r="AJ41" s="35" t="str">
        <f>IF(D41&gt;$D$59, IF(H41&gt;$H$59,"**"," ")," ")</f>
        <v xml:space="preserve"> </v>
      </c>
    </row>
    <row r="42" spans="1:36" x14ac:dyDescent="0.25">
      <c r="A42" s="9" t="s">
        <v>95</v>
      </c>
      <c r="B42" s="9" t="s">
        <v>96</v>
      </c>
      <c r="C42" s="9">
        <v>116</v>
      </c>
      <c r="D42" s="8">
        <v>15447.639381535</v>
      </c>
      <c r="E42" s="9" t="s">
        <v>15</v>
      </c>
      <c r="F42" s="10">
        <v>22.068056258999999</v>
      </c>
      <c r="G42" s="9" t="s">
        <v>15</v>
      </c>
      <c r="H42" s="8"/>
      <c r="I42" s="9"/>
      <c r="J42" s="8"/>
      <c r="K42" s="8" t="s">
        <v>19</v>
      </c>
      <c r="L42" s="10">
        <v>1.5</v>
      </c>
      <c r="M42" s="9" t="s">
        <v>19</v>
      </c>
      <c r="N42" s="11">
        <v>0.44350225399999998</v>
      </c>
      <c r="O42" s="9" t="s">
        <v>19</v>
      </c>
      <c r="P42" s="12"/>
      <c r="Q42" s="9"/>
      <c r="R42" s="13"/>
      <c r="S42" s="9"/>
      <c r="T42" s="10">
        <v>6.02</v>
      </c>
      <c r="U42" s="9" t="s">
        <v>15</v>
      </c>
      <c r="V42" s="10">
        <v>84.185000000000002</v>
      </c>
      <c r="W42" s="10" t="s">
        <v>15</v>
      </c>
      <c r="X42" s="10">
        <v>45.854999999999997</v>
      </c>
      <c r="Y42" s="10" t="s">
        <v>15</v>
      </c>
      <c r="Z42" s="10">
        <v>0.50749999999999995</v>
      </c>
      <c r="AA42" s="10" t="s">
        <v>15</v>
      </c>
      <c r="AB42" s="10">
        <v>22.0425</v>
      </c>
      <c r="AC42" s="10" t="s">
        <v>15</v>
      </c>
      <c r="AD42" s="10">
        <v>35.284999999999997</v>
      </c>
      <c r="AE42" s="10" t="s">
        <v>15</v>
      </c>
      <c r="AF42" s="10">
        <v>23.682500000000001</v>
      </c>
      <c r="AG42" s="9" t="s">
        <v>15</v>
      </c>
      <c r="AH42" s="10">
        <v>67.277500000000003</v>
      </c>
      <c r="AI42" s="10" t="s">
        <v>15</v>
      </c>
      <c r="AJ42" s="35"/>
    </row>
    <row r="43" spans="1:36" x14ac:dyDescent="0.25">
      <c r="A43" s="9" t="s">
        <v>95</v>
      </c>
      <c r="B43" s="9" t="s">
        <v>97</v>
      </c>
      <c r="C43" s="9">
        <v>117</v>
      </c>
      <c r="D43" s="8">
        <v>17106.252782355001</v>
      </c>
      <c r="E43" s="9" t="s">
        <v>15</v>
      </c>
      <c r="F43" s="10">
        <v>24.437503974999998</v>
      </c>
      <c r="G43" s="9" t="s">
        <v>15</v>
      </c>
      <c r="H43" s="8"/>
      <c r="I43" s="9"/>
      <c r="J43" s="8"/>
      <c r="K43" s="8" t="s">
        <v>19</v>
      </c>
      <c r="L43" s="10">
        <v>0.875</v>
      </c>
      <c r="M43" s="9" t="s">
        <v>15</v>
      </c>
      <c r="N43" s="11">
        <v>0.37513445899999998</v>
      </c>
      <c r="O43" s="9" t="s">
        <v>15</v>
      </c>
      <c r="P43" s="12"/>
      <c r="Q43" s="9"/>
      <c r="R43" s="13"/>
      <c r="S43" s="9"/>
      <c r="T43" s="10">
        <v>6.33</v>
      </c>
      <c r="U43" s="9" t="s">
        <v>15</v>
      </c>
      <c r="V43" s="10">
        <v>85.745000000000005</v>
      </c>
      <c r="W43" s="10" t="s">
        <v>15</v>
      </c>
      <c r="X43" s="10">
        <v>49.747500000000002</v>
      </c>
      <c r="Y43" s="10" t="s">
        <v>15</v>
      </c>
      <c r="Z43" s="10">
        <v>0.25750000000000001</v>
      </c>
      <c r="AA43" s="10" t="s">
        <v>15</v>
      </c>
      <c r="AB43" s="10">
        <v>20.045000000000002</v>
      </c>
      <c r="AC43" s="10" t="s">
        <v>15</v>
      </c>
      <c r="AD43" s="10">
        <v>31.142499999999998</v>
      </c>
      <c r="AE43" s="10" t="s">
        <v>15</v>
      </c>
      <c r="AF43" s="10">
        <v>21.842500000000001</v>
      </c>
      <c r="AG43" s="9" t="s">
        <v>15</v>
      </c>
      <c r="AH43" s="10">
        <v>70.132499999999993</v>
      </c>
      <c r="AI43" s="10" t="s">
        <v>15</v>
      </c>
      <c r="AJ43" s="35"/>
    </row>
    <row r="44" spans="1:36" x14ac:dyDescent="0.25">
      <c r="A44" s="9" t="s">
        <v>95</v>
      </c>
      <c r="B44" s="9" t="s">
        <v>98</v>
      </c>
      <c r="C44" s="9">
        <v>118</v>
      </c>
      <c r="D44" s="8">
        <v>16265.058775314001</v>
      </c>
      <c r="E44" s="9" t="s">
        <v>15</v>
      </c>
      <c r="F44" s="10">
        <v>23.235798249999998</v>
      </c>
      <c r="G44" s="9" t="s">
        <v>15</v>
      </c>
      <c r="H44" s="8"/>
      <c r="I44" s="9"/>
      <c r="J44" s="8"/>
      <c r="K44" s="8" t="s">
        <v>19</v>
      </c>
      <c r="L44" s="10">
        <v>1.375</v>
      </c>
      <c r="M44" s="9" t="s">
        <v>19</v>
      </c>
      <c r="N44" s="11">
        <v>0.42122580700000001</v>
      </c>
      <c r="O44" s="9" t="s">
        <v>19</v>
      </c>
      <c r="P44" s="12"/>
      <c r="Q44" s="9"/>
      <c r="R44" s="13"/>
      <c r="S44" s="9"/>
      <c r="T44" s="10">
        <v>6.0225</v>
      </c>
      <c r="U44" s="9" t="s">
        <v>15</v>
      </c>
      <c r="V44" s="10">
        <v>86.05</v>
      </c>
      <c r="W44" s="10" t="s">
        <v>15</v>
      </c>
      <c r="X44" s="10">
        <v>49.52</v>
      </c>
      <c r="Y44" s="10" t="s">
        <v>15</v>
      </c>
      <c r="Z44" s="10">
        <v>0.1525</v>
      </c>
      <c r="AA44" s="10" t="s">
        <v>15</v>
      </c>
      <c r="AB44" s="10">
        <v>20.190000000000001</v>
      </c>
      <c r="AC44" s="10" t="s">
        <v>15</v>
      </c>
      <c r="AD44" s="10">
        <v>30.887499999999999</v>
      </c>
      <c r="AE44" s="10" t="s">
        <v>15</v>
      </c>
      <c r="AF44" s="10">
        <v>22.032499999999999</v>
      </c>
      <c r="AG44" s="9" t="s">
        <v>15</v>
      </c>
      <c r="AH44" s="10">
        <v>71.432500000000005</v>
      </c>
      <c r="AI44" s="10" t="s">
        <v>15</v>
      </c>
      <c r="AJ44" s="35"/>
    </row>
    <row r="45" spans="1:36" x14ac:dyDescent="0.25">
      <c r="A45" s="9" t="s">
        <v>99</v>
      </c>
      <c r="B45" s="9" t="s">
        <v>100</v>
      </c>
      <c r="C45" s="9">
        <v>111</v>
      </c>
      <c r="D45" s="8">
        <v>15935.015463698001</v>
      </c>
      <c r="E45" s="9" t="s">
        <v>15</v>
      </c>
      <c r="F45" s="10">
        <v>22.764307805000001</v>
      </c>
      <c r="G45" s="9" t="s">
        <v>15</v>
      </c>
      <c r="H45" s="8"/>
      <c r="I45" s="9"/>
      <c r="J45" s="8"/>
      <c r="K45" s="8" t="s">
        <v>16</v>
      </c>
      <c r="L45" s="10">
        <v>1.25</v>
      </c>
      <c r="M45" s="9" t="s">
        <v>15</v>
      </c>
      <c r="N45" s="11">
        <v>0.37649249099999998</v>
      </c>
      <c r="O45" s="9" t="s">
        <v>15</v>
      </c>
      <c r="P45" s="12"/>
      <c r="Q45" s="9"/>
      <c r="R45" s="13"/>
      <c r="S45" s="9"/>
      <c r="T45" s="10">
        <v>6.6624999999999996</v>
      </c>
      <c r="U45" s="9" t="s">
        <v>15</v>
      </c>
      <c r="V45" s="10">
        <v>87.814999999999998</v>
      </c>
      <c r="W45" s="10" t="s">
        <v>19</v>
      </c>
      <c r="X45" s="10">
        <v>48.96</v>
      </c>
      <c r="Y45" s="10" t="s">
        <v>15</v>
      </c>
      <c r="Z45" s="10">
        <v>0.33500000000000002</v>
      </c>
      <c r="AA45" s="10" t="s">
        <v>15</v>
      </c>
      <c r="AB45" s="10">
        <v>19.905000000000001</v>
      </c>
      <c r="AC45" s="10" t="s">
        <v>15</v>
      </c>
      <c r="AD45" s="10">
        <v>30.732500000000002</v>
      </c>
      <c r="AE45" s="10" t="s">
        <v>15</v>
      </c>
      <c r="AF45" s="10">
        <v>22.34</v>
      </c>
      <c r="AG45" s="9" t="s">
        <v>15</v>
      </c>
      <c r="AH45" s="10">
        <v>72.944999999999993</v>
      </c>
      <c r="AI45" s="10" t="s">
        <v>15</v>
      </c>
      <c r="AJ45" s="35"/>
    </row>
    <row r="46" spans="1:36" x14ac:dyDescent="0.25">
      <c r="A46" s="9" t="s">
        <v>99</v>
      </c>
      <c r="B46" s="9" t="s">
        <v>101</v>
      </c>
      <c r="C46" s="9">
        <v>113</v>
      </c>
      <c r="D46" s="8">
        <v>15338.249401679999</v>
      </c>
      <c r="E46" s="9" t="s">
        <v>15</v>
      </c>
      <c r="F46" s="10">
        <v>21.911784860000001</v>
      </c>
      <c r="G46" s="9" t="s">
        <v>15</v>
      </c>
      <c r="H46" s="8"/>
      <c r="I46" s="9"/>
      <c r="J46" s="8"/>
      <c r="K46" s="8" t="s">
        <v>16</v>
      </c>
      <c r="L46" s="10">
        <v>0.375</v>
      </c>
      <c r="M46" s="9" t="s">
        <v>15</v>
      </c>
      <c r="N46" s="11">
        <v>0.356517378</v>
      </c>
      <c r="O46" s="9" t="s">
        <v>15</v>
      </c>
      <c r="P46" s="12"/>
      <c r="Q46" s="9"/>
      <c r="R46" s="13"/>
      <c r="S46" s="9"/>
      <c r="T46" s="10">
        <v>6.5449999999999999</v>
      </c>
      <c r="U46" s="9" t="s">
        <v>15</v>
      </c>
      <c r="V46" s="10">
        <v>88.06</v>
      </c>
      <c r="W46" s="10" t="s">
        <v>19</v>
      </c>
      <c r="X46" s="10">
        <v>49.712499999999999</v>
      </c>
      <c r="Y46" s="10" t="s">
        <v>15</v>
      </c>
      <c r="Z46" s="10">
        <v>0.88249999999999995</v>
      </c>
      <c r="AA46" s="10" t="s">
        <v>15</v>
      </c>
      <c r="AB46" s="10">
        <v>19.0625</v>
      </c>
      <c r="AC46" s="10" t="s">
        <v>15</v>
      </c>
      <c r="AD46" s="10">
        <v>29.984999999999999</v>
      </c>
      <c r="AE46" s="10" t="s">
        <v>15</v>
      </c>
      <c r="AF46" s="10">
        <v>21.605</v>
      </c>
      <c r="AG46" s="9" t="s">
        <v>15</v>
      </c>
      <c r="AH46" s="10">
        <v>72.165000000000006</v>
      </c>
      <c r="AI46" s="10" t="s">
        <v>15</v>
      </c>
      <c r="AJ46" s="35"/>
    </row>
    <row r="47" spans="1:36" x14ac:dyDescent="0.25">
      <c r="A47" s="9" t="s">
        <v>99</v>
      </c>
      <c r="B47" s="9" t="s">
        <v>102</v>
      </c>
      <c r="C47" s="9">
        <v>113</v>
      </c>
      <c r="D47" s="8">
        <v>11573.353531631001</v>
      </c>
      <c r="E47" s="9" t="s">
        <v>15</v>
      </c>
      <c r="F47" s="10">
        <v>16.533362188000002</v>
      </c>
      <c r="G47" s="9" t="s">
        <v>15</v>
      </c>
      <c r="H47" s="8"/>
      <c r="I47" s="9"/>
      <c r="J47" s="8"/>
      <c r="K47" s="8" t="s">
        <v>16</v>
      </c>
      <c r="L47" s="10">
        <v>0.875</v>
      </c>
      <c r="M47" s="9" t="s">
        <v>15</v>
      </c>
      <c r="N47" s="11">
        <v>0.34669478999999997</v>
      </c>
      <c r="O47" s="9" t="s">
        <v>15</v>
      </c>
      <c r="P47" s="12"/>
      <c r="Q47" s="9"/>
      <c r="R47" s="13"/>
      <c r="S47" s="9"/>
      <c r="T47" s="10">
        <v>6.4824999999999999</v>
      </c>
      <c r="U47" s="9" t="s">
        <v>15</v>
      </c>
      <c r="V47" s="10">
        <v>87.135000000000005</v>
      </c>
      <c r="W47" s="10" t="s">
        <v>15</v>
      </c>
      <c r="X47" s="10">
        <v>48.795000000000002</v>
      </c>
      <c r="Y47" s="10" t="s">
        <v>15</v>
      </c>
      <c r="Z47" s="10">
        <v>0.91249999999999998</v>
      </c>
      <c r="AA47" s="10" t="s">
        <v>15</v>
      </c>
      <c r="AB47" s="10">
        <v>19.677499999999998</v>
      </c>
      <c r="AC47" s="10" t="s">
        <v>15</v>
      </c>
      <c r="AD47" s="10">
        <v>30.422499999999999</v>
      </c>
      <c r="AE47" s="10" t="s">
        <v>15</v>
      </c>
      <c r="AF47" s="10">
        <v>21.642499999999998</v>
      </c>
      <c r="AG47" s="9" t="s">
        <v>15</v>
      </c>
      <c r="AH47" s="10">
        <v>71.337500000000006</v>
      </c>
      <c r="AI47" s="10" t="s">
        <v>15</v>
      </c>
      <c r="AJ47" s="35"/>
    </row>
    <row r="48" spans="1:36" x14ac:dyDescent="0.25">
      <c r="A48" s="9" t="s">
        <v>99</v>
      </c>
      <c r="B48" s="9" t="s">
        <v>103</v>
      </c>
      <c r="C48" s="9">
        <v>116</v>
      </c>
      <c r="D48" s="8">
        <v>19922.344563069</v>
      </c>
      <c r="E48" s="9" t="s">
        <v>15</v>
      </c>
      <c r="F48" s="10">
        <v>28.460492233</v>
      </c>
      <c r="G48" s="9" t="s">
        <v>15</v>
      </c>
      <c r="H48" s="8"/>
      <c r="I48" s="9"/>
      <c r="J48" s="8"/>
      <c r="K48" s="8" t="s">
        <v>19</v>
      </c>
      <c r="L48" s="10">
        <v>0.5</v>
      </c>
      <c r="M48" s="9" t="s">
        <v>15</v>
      </c>
      <c r="N48" s="11">
        <v>0.37887400500000001</v>
      </c>
      <c r="O48" s="9" t="s">
        <v>15</v>
      </c>
      <c r="P48" s="12"/>
      <c r="Q48" s="9"/>
      <c r="R48" s="13"/>
      <c r="S48" s="9"/>
      <c r="T48" s="10">
        <v>6.17</v>
      </c>
      <c r="U48" s="9" t="s">
        <v>15</v>
      </c>
      <c r="V48" s="10">
        <v>85.724999999999994</v>
      </c>
      <c r="W48" s="10" t="s">
        <v>15</v>
      </c>
      <c r="X48" s="10">
        <v>49.38</v>
      </c>
      <c r="Y48" s="10" t="s">
        <v>15</v>
      </c>
      <c r="Z48" s="10">
        <v>0.41499999999999998</v>
      </c>
      <c r="AA48" s="10" t="s">
        <v>15</v>
      </c>
      <c r="AB48" s="10">
        <v>20.307500000000001</v>
      </c>
      <c r="AC48" s="10" t="s">
        <v>15</v>
      </c>
      <c r="AD48" s="10">
        <v>31.53</v>
      </c>
      <c r="AE48" s="10" t="s">
        <v>15</v>
      </c>
      <c r="AF48" s="10">
        <v>22.1325</v>
      </c>
      <c r="AG48" s="9" t="s">
        <v>15</v>
      </c>
      <c r="AH48" s="10">
        <v>70.567499999999995</v>
      </c>
      <c r="AI48" s="10" t="s">
        <v>15</v>
      </c>
      <c r="AJ48" s="35"/>
    </row>
    <row r="49" spans="1:36" x14ac:dyDescent="0.25">
      <c r="A49" s="9" t="s">
        <v>99</v>
      </c>
      <c r="B49" s="9" t="s">
        <v>104</v>
      </c>
      <c r="C49" s="9">
        <v>116</v>
      </c>
      <c r="D49" s="8">
        <v>15858.924267042999</v>
      </c>
      <c r="E49" s="9" t="s">
        <v>15</v>
      </c>
      <c r="F49" s="10">
        <v>22.655606096</v>
      </c>
      <c r="G49" s="9" t="s">
        <v>15</v>
      </c>
      <c r="H49" s="8"/>
      <c r="I49" s="9"/>
      <c r="J49" s="8"/>
      <c r="K49" s="8" t="s">
        <v>16</v>
      </c>
      <c r="L49" s="10">
        <v>0.375</v>
      </c>
      <c r="M49" s="9" t="s">
        <v>15</v>
      </c>
      <c r="N49" s="11">
        <v>0.339203957</v>
      </c>
      <c r="O49" s="9" t="s">
        <v>15</v>
      </c>
      <c r="P49" s="12"/>
      <c r="Q49" s="9"/>
      <c r="R49" s="13"/>
      <c r="S49" s="9"/>
      <c r="T49" s="10">
        <v>5.7649999999999997</v>
      </c>
      <c r="U49" s="9" t="s">
        <v>15</v>
      </c>
      <c r="V49" s="10">
        <v>85.31</v>
      </c>
      <c r="W49" s="10" t="s">
        <v>15</v>
      </c>
      <c r="X49" s="10">
        <v>47.27</v>
      </c>
      <c r="Y49" s="10" t="s">
        <v>15</v>
      </c>
      <c r="Z49" s="10">
        <v>0.81</v>
      </c>
      <c r="AA49" s="10" t="s">
        <v>15</v>
      </c>
      <c r="AB49" s="10">
        <v>21.245000000000001</v>
      </c>
      <c r="AC49" s="10" t="s">
        <v>15</v>
      </c>
      <c r="AD49" s="10">
        <v>33.575000000000003</v>
      </c>
      <c r="AE49" s="10" t="s">
        <v>15</v>
      </c>
      <c r="AF49" s="10">
        <v>23.2425</v>
      </c>
      <c r="AG49" s="9" t="s">
        <v>15</v>
      </c>
      <c r="AH49" s="10">
        <v>69.355000000000004</v>
      </c>
      <c r="AI49" s="10" t="s">
        <v>15</v>
      </c>
      <c r="AJ49" s="35"/>
    </row>
    <row r="50" spans="1:36" s="6" customFormat="1" x14ac:dyDescent="0.25">
      <c r="A50" s="9" t="s">
        <v>99</v>
      </c>
      <c r="B50" s="9" t="s">
        <v>105</v>
      </c>
      <c r="C50" s="9">
        <v>118</v>
      </c>
      <c r="D50" s="8">
        <v>15222.674423843</v>
      </c>
      <c r="E50" s="9" t="s">
        <v>15</v>
      </c>
      <c r="F50" s="10">
        <v>21.746677748</v>
      </c>
      <c r="G50" s="9" t="s">
        <v>15</v>
      </c>
      <c r="H50" s="8"/>
      <c r="I50" s="9"/>
      <c r="J50" s="8"/>
      <c r="K50" s="8" t="s">
        <v>19</v>
      </c>
      <c r="L50" s="10">
        <v>1.875</v>
      </c>
      <c r="M50" s="9" t="s">
        <v>19</v>
      </c>
      <c r="N50" s="11">
        <v>0.41381846700000002</v>
      </c>
      <c r="O50" s="9" t="s">
        <v>19</v>
      </c>
      <c r="P50" s="12"/>
      <c r="Q50" s="9"/>
      <c r="R50" s="13"/>
      <c r="S50" s="9"/>
      <c r="T50" s="10">
        <v>6.2</v>
      </c>
      <c r="U50" s="9" t="s">
        <v>15</v>
      </c>
      <c r="V50" s="10">
        <v>86.234999999999999</v>
      </c>
      <c r="W50" s="10" t="s">
        <v>15</v>
      </c>
      <c r="X50" s="10">
        <v>50.407499999999999</v>
      </c>
      <c r="Y50" s="10" t="s">
        <v>15</v>
      </c>
      <c r="Z50" s="10">
        <v>0.61750000000000005</v>
      </c>
      <c r="AA50" s="10" t="s">
        <v>15</v>
      </c>
      <c r="AB50" s="10">
        <v>19.227499999999999</v>
      </c>
      <c r="AC50" s="10" t="s">
        <v>15</v>
      </c>
      <c r="AD50" s="10">
        <v>30.502500000000001</v>
      </c>
      <c r="AE50" s="10" t="s">
        <v>15</v>
      </c>
      <c r="AF50" s="10">
        <v>22.217500000000001</v>
      </c>
      <c r="AG50" s="9" t="s">
        <v>15</v>
      </c>
      <c r="AH50" s="10">
        <v>72.912499999999994</v>
      </c>
      <c r="AI50" s="10" t="s">
        <v>15</v>
      </c>
      <c r="AJ50" s="35"/>
    </row>
    <row r="51" spans="1:36" s="6" customFormat="1" x14ac:dyDescent="0.25">
      <c r="A51" s="9" t="s">
        <v>106</v>
      </c>
      <c r="B51" s="9" t="s">
        <v>107</v>
      </c>
      <c r="C51" s="9">
        <v>115</v>
      </c>
      <c r="D51" s="8">
        <v>16803.775914670001</v>
      </c>
      <c r="E51" s="9" t="s">
        <v>15</v>
      </c>
      <c r="F51" s="10">
        <v>24.005394163999998</v>
      </c>
      <c r="G51" s="9" t="s">
        <v>15</v>
      </c>
      <c r="H51" s="8"/>
      <c r="I51" s="9"/>
      <c r="J51" s="8"/>
      <c r="K51" s="8" t="s">
        <v>19</v>
      </c>
      <c r="L51" s="10">
        <v>0.25</v>
      </c>
      <c r="M51" s="9" t="s">
        <v>15</v>
      </c>
      <c r="N51" s="11">
        <v>0.37593035600000002</v>
      </c>
      <c r="O51" s="9" t="s">
        <v>15</v>
      </c>
      <c r="P51" s="12"/>
      <c r="Q51" s="9"/>
      <c r="R51" s="13"/>
      <c r="S51" s="9"/>
      <c r="T51" s="10">
        <v>6.28</v>
      </c>
      <c r="U51" s="9" t="s">
        <v>15</v>
      </c>
      <c r="V51" s="10">
        <v>86.91</v>
      </c>
      <c r="W51" s="10" t="s">
        <v>15</v>
      </c>
      <c r="X51" s="10">
        <v>50.484999999999999</v>
      </c>
      <c r="Y51" s="10" t="s">
        <v>15</v>
      </c>
      <c r="Z51" s="10">
        <v>0.35</v>
      </c>
      <c r="AA51" s="10" t="s">
        <v>15</v>
      </c>
      <c r="AB51" s="10">
        <v>18.795000000000002</v>
      </c>
      <c r="AC51" s="10" t="s">
        <v>15</v>
      </c>
      <c r="AD51" s="10">
        <v>30.7775</v>
      </c>
      <c r="AE51" s="10" t="s">
        <v>15</v>
      </c>
      <c r="AF51" s="10">
        <v>21.745000000000001</v>
      </c>
      <c r="AG51" s="9" t="s">
        <v>15</v>
      </c>
      <c r="AH51" s="10">
        <v>70.86</v>
      </c>
      <c r="AI51" s="10" t="s">
        <v>15</v>
      </c>
      <c r="AJ51" s="35"/>
    </row>
    <row r="52" spans="1:36" x14ac:dyDescent="0.25">
      <c r="A52" s="9" t="s">
        <v>106</v>
      </c>
      <c r="B52" s="9" t="s">
        <v>108</v>
      </c>
      <c r="C52" s="9">
        <v>117</v>
      </c>
      <c r="D52" s="8">
        <v>14690.287480575</v>
      </c>
      <c r="E52" s="9" t="s">
        <v>15</v>
      </c>
      <c r="F52" s="10">
        <v>20.986124971999999</v>
      </c>
      <c r="G52" s="9" t="s">
        <v>15</v>
      </c>
      <c r="H52" s="8"/>
      <c r="I52" s="9"/>
      <c r="J52" s="8"/>
      <c r="K52" s="8" t="s">
        <v>16</v>
      </c>
      <c r="L52" s="10">
        <v>1.25</v>
      </c>
      <c r="M52" s="9" t="s">
        <v>15</v>
      </c>
      <c r="N52" s="11">
        <v>0.41877174900000003</v>
      </c>
      <c r="O52" s="9" t="s">
        <v>19</v>
      </c>
      <c r="P52" s="12"/>
      <c r="Q52" s="9"/>
      <c r="R52" s="13"/>
      <c r="S52" s="9"/>
      <c r="T52" s="10">
        <v>6.3580812919999996</v>
      </c>
      <c r="U52" s="9" t="s">
        <v>15</v>
      </c>
      <c r="V52" s="10">
        <v>84.976666667000003</v>
      </c>
      <c r="W52" s="10" t="s">
        <v>15</v>
      </c>
      <c r="X52" s="10">
        <v>46.503333333</v>
      </c>
      <c r="Y52" s="10" t="s">
        <v>15</v>
      </c>
      <c r="Z52" s="10">
        <v>0.140523223</v>
      </c>
      <c r="AA52" s="10" t="s">
        <v>15</v>
      </c>
      <c r="AB52" s="10">
        <v>22.25</v>
      </c>
      <c r="AC52" s="10" t="s">
        <v>15</v>
      </c>
      <c r="AD52" s="10">
        <v>34.066666667</v>
      </c>
      <c r="AE52" s="10" t="s">
        <v>15</v>
      </c>
      <c r="AF52" s="10">
        <v>23.373333333000001</v>
      </c>
      <c r="AG52" s="9" t="s">
        <v>15</v>
      </c>
      <c r="AH52" s="10">
        <v>68.643333333000001</v>
      </c>
      <c r="AI52" s="10" t="s">
        <v>15</v>
      </c>
      <c r="AJ52" s="35"/>
    </row>
    <row r="53" spans="1:36" x14ac:dyDescent="0.25">
      <c r="A53" s="9" t="s">
        <v>109</v>
      </c>
      <c r="B53" s="9" t="s">
        <v>110</v>
      </c>
      <c r="C53" s="9">
        <v>116</v>
      </c>
      <c r="D53" s="8">
        <v>12896.159749316001</v>
      </c>
      <c r="E53" s="9" t="s">
        <v>15</v>
      </c>
      <c r="F53" s="10">
        <v>18.423085356000001</v>
      </c>
      <c r="G53" s="9" t="s">
        <v>15</v>
      </c>
      <c r="H53" s="8"/>
      <c r="I53" s="9"/>
      <c r="J53" s="8"/>
      <c r="K53" s="8" t="s">
        <v>19</v>
      </c>
      <c r="L53" s="10">
        <v>0.625</v>
      </c>
      <c r="M53" s="9" t="s">
        <v>15</v>
      </c>
      <c r="N53" s="11">
        <v>0.344656827</v>
      </c>
      <c r="O53" s="9" t="s">
        <v>15</v>
      </c>
      <c r="P53" s="12"/>
      <c r="Q53" s="9"/>
      <c r="R53" s="13"/>
      <c r="S53" s="9"/>
      <c r="T53" s="10">
        <v>6.0449999999999999</v>
      </c>
      <c r="U53" s="9" t="s">
        <v>15</v>
      </c>
      <c r="V53" s="10">
        <v>86.052499999999995</v>
      </c>
      <c r="W53" s="10" t="s">
        <v>15</v>
      </c>
      <c r="X53" s="10">
        <v>48.452500000000001</v>
      </c>
      <c r="Y53" s="10" t="s">
        <v>15</v>
      </c>
      <c r="Z53" s="10">
        <v>0.76249999999999996</v>
      </c>
      <c r="AA53" s="10" t="s">
        <v>15</v>
      </c>
      <c r="AB53" s="10">
        <v>20.112500000000001</v>
      </c>
      <c r="AC53" s="10" t="s">
        <v>15</v>
      </c>
      <c r="AD53" s="10">
        <v>31.8825</v>
      </c>
      <c r="AE53" s="10" t="s">
        <v>15</v>
      </c>
      <c r="AF53" s="10">
        <v>22.355</v>
      </c>
      <c r="AG53" s="9" t="s">
        <v>15</v>
      </c>
      <c r="AH53" s="10">
        <v>70.239999999999995</v>
      </c>
      <c r="AI53" s="10" t="s">
        <v>15</v>
      </c>
      <c r="AJ53" s="35"/>
    </row>
    <row r="54" spans="1:36" x14ac:dyDescent="0.25">
      <c r="A54" s="9" t="s">
        <v>111</v>
      </c>
      <c r="B54" s="9" t="s">
        <v>112</v>
      </c>
      <c r="C54" s="9">
        <v>116</v>
      </c>
      <c r="D54" s="8">
        <v>19732.817448768001</v>
      </c>
      <c r="E54" s="9" t="s">
        <v>15</v>
      </c>
      <c r="F54" s="10">
        <v>28.189739212999999</v>
      </c>
      <c r="G54" s="9" t="s">
        <v>15</v>
      </c>
      <c r="H54" s="8"/>
      <c r="I54" s="9"/>
      <c r="J54" s="8"/>
      <c r="K54" s="8" t="s">
        <v>16</v>
      </c>
      <c r="L54" s="10">
        <v>1.875</v>
      </c>
      <c r="M54" s="9" t="s">
        <v>19</v>
      </c>
      <c r="N54" s="11">
        <v>0.42725460700000001</v>
      </c>
      <c r="O54" s="9" t="s">
        <v>19</v>
      </c>
      <c r="P54" s="12"/>
      <c r="Q54" s="9"/>
      <c r="R54" s="13"/>
      <c r="S54" s="9"/>
      <c r="T54" s="10">
        <v>5.915</v>
      </c>
      <c r="U54" s="9" t="s">
        <v>15</v>
      </c>
      <c r="V54" s="10">
        <v>88.674999999999997</v>
      </c>
      <c r="W54" s="10" t="s">
        <v>19</v>
      </c>
      <c r="X54" s="10">
        <v>54.34</v>
      </c>
      <c r="Y54" s="10" t="s">
        <v>19</v>
      </c>
      <c r="Z54" s="10">
        <v>1.4999999999999999E-2</v>
      </c>
      <c r="AA54" s="10" t="s">
        <v>15</v>
      </c>
      <c r="AB54" s="10">
        <v>18.642499999999998</v>
      </c>
      <c r="AC54" s="10" t="s">
        <v>15</v>
      </c>
      <c r="AD54" s="10">
        <v>27.92</v>
      </c>
      <c r="AE54" s="10" t="s">
        <v>15</v>
      </c>
      <c r="AF54" s="10">
        <v>21.2775</v>
      </c>
      <c r="AG54" s="9" t="s">
        <v>15</v>
      </c>
      <c r="AH54" s="10">
        <v>76.322500000000005</v>
      </c>
      <c r="AI54" s="10" t="s">
        <v>19</v>
      </c>
      <c r="AJ54" s="35"/>
    </row>
    <row r="55" spans="1:36" x14ac:dyDescent="0.25">
      <c r="A55" s="9" t="s">
        <v>111</v>
      </c>
      <c r="B55" s="9" t="s">
        <v>113</v>
      </c>
      <c r="C55" s="9">
        <v>116</v>
      </c>
      <c r="D55" s="8">
        <v>14996.690428387001</v>
      </c>
      <c r="E55" s="9" t="s">
        <v>15</v>
      </c>
      <c r="F55" s="10">
        <v>21.423843469000001</v>
      </c>
      <c r="G55" s="9" t="s">
        <v>15</v>
      </c>
      <c r="H55" s="8"/>
      <c r="I55" s="9"/>
      <c r="J55" s="8"/>
      <c r="K55" s="8" t="s">
        <v>16</v>
      </c>
      <c r="L55" s="10">
        <v>0.375</v>
      </c>
      <c r="M55" s="9" t="s">
        <v>15</v>
      </c>
      <c r="N55" s="11">
        <v>0.33474039100000003</v>
      </c>
      <c r="O55" s="9" t="s">
        <v>15</v>
      </c>
      <c r="P55" s="12"/>
      <c r="Q55" s="9"/>
      <c r="R55" s="13"/>
      <c r="S55" s="9"/>
      <c r="T55" s="10">
        <v>6.7175000000000002</v>
      </c>
      <c r="U55" s="9" t="s">
        <v>19</v>
      </c>
      <c r="V55" s="10">
        <v>86.284999999999997</v>
      </c>
      <c r="W55" s="10" t="s">
        <v>15</v>
      </c>
      <c r="X55" s="10">
        <v>41.134999999999998</v>
      </c>
      <c r="Y55" s="10" t="s">
        <v>15</v>
      </c>
      <c r="Z55" s="10">
        <v>1.3225</v>
      </c>
      <c r="AA55" s="10" t="s">
        <v>19</v>
      </c>
      <c r="AB55" s="10">
        <v>23.3825</v>
      </c>
      <c r="AC55" s="10" t="s">
        <v>19</v>
      </c>
      <c r="AD55" s="10">
        <v>37.134999999999998</v>
      </c>
      <c r="AE55" s="10" t="s">
        <v>19</v>
      </c>
      <c r="AF55" s="10">
        <v>25.407499999999999</v>
      </c>
      <c r="AG55" s="9" t="s">
        <v>19</v>
      </c>
      <c r="AH55" s="10">
        <v>68.48</v>
      </c>
      <c r="AI55" s="10" t="s">
        <v>15</v>
      </c>
      <c r="AJ55" s="35"/>
    </row>
    <row r="56" spans="1:36" x14ac:dyDescent="0.25">
      <c r="A56" s="9" t="s">
        <v>111</v>
      </c>
      <c r="B56" s="9" t="s">
        <v>114</v>
      </c>
      <c r="C56" s="9">
        <v>117</v>
      </c>
      <c r="D56" s="8">
        <v>13213.449793234</v>
      </c>
      <c r="E56" s="9" t="s">
        <v>15</v>
      </c>
      <c r="F56" s="10">
        <v>18.876356847</v>
      </c>
      <c r="G56" s="9" t="s">
        <v>15</v>
      </c>
      <c r="H56" s="8"/>
      <c r="I56" s="9"/>
      <c r="J56" s="8"/>
      <c r="K56" s="8" t="s">
        <v>19</v>
      </c>
      <c r="L56" s="10">
        <v>0.5</v>
      </c>
      <c r="M56" s="9" t="s">
        <v>15</v>
      </c>
      <c r="N56" s="11">
        <v>0.38632435500000001</v>
      </c>
      <c r="O56" s="9" t="s">
        <v>15</v>
      </c>
      <c r="P56" s="12"/>
      <c r="Q56" s="9"/>
      <c r="R56" s="13"/>
      <c r="S56" s="9"/>
      <c r="T56" s="10">
        <v>6.62</v>
      </c>
      <c r="U56" s="9" t="s">
        <v>15</v>
      </c>
      <c r="V56" s="10">
        <v>87.347499999999997</v>
      </c>
      <c r="W56" s="10" t="s">
        <v>19</v>
      </c>
      <c r="X56" s="10">
        <v>50.015000000000001</v>
      </c>
      <c r="Y56" s="10" t="s">
        <v>15</v>
      </c>
      <c r="Z56" s="10">
        <v>0.48249999999999998</v>
      </c>
      <c r="AA56" s="10" t="s">
        <v>15</v>
      </c>
      <c r="AB56" s="10">
        <v>19.4175</v>
      </c>
      <c r="AC56" s="10" t="s">
        <v>15</v>
      </c>
      <c r="AD56" s="10">
        <v>29.572500000000002</v>
      </c>
      <c r="AE56" s="10" t="s">
        <v>15</v>
      </c>
      <c r="AF56" s="10">
        <v>22.0975</v>
      </c>
      <c r="AG56" s="9" t="s">
        <v>15</v>
      </c>
      <c r="AH56" s="10">
        <v>74.885000000000005</v>
      </c>
      <c r="AI56" s="10" t="s">
        <v>19</v>
      </c>
      <c r="AJ56" s="35"/>
    </row>
    <row r="57" spans="1:36" x14ac:dyDescent="0.25">
      <c r="A57" s="9" t="s">
        <v>111</v>
      </c>
      <c r="B57" s="9" t="s">
        <v>115</v>
      </c>
      <c r="C57" s="9">
        <v>118</v>
      </c>
      <c r="D57" s="8">
        <v>18264.663989830999</v>
      </c>
      <c r="E57" s="9" t="s">
        <v>15</v>
      </c>
      <c r="F57" s="10">
        <v>26.092377127999999</v>
      </c>
      <c r="G57" s="9" t="s">
        <v>15</v>
      </c>
      <c r="H57" s="8"/>
      <c r="I57" s="9"/>
      <c r="J57" s="8"/>
      <c r="K57" s="8" t="s">
        <v>19</v>
      </c>
      <c r="L57" s="10">
        <v>1.125</v>
      </c>
      <c r="M57" s="9" t="s">
        <v>15</v>
      </c>
      <c r="N57" s="11">
        <v>0.40621254400000001</v>
      </c>
      <c r="O57" s="9" t="s">
        <v>15</v>
      </c>
      <c r="P57" s="12"/>
      <c r="Q57" s="9"/>
      <c r="R57" s="13"/>
      <c r="S57" s="9"/>
      <c r="T57" s="10">
        <v>6.4375</v>
      </c>
      <c r="U57" s="9" t="s">
        <v>15</v>
      </c>
      <c r="V57" s="10">
        <v>85.667500000000004</v>
      </c>
      <c r="W57" s="10" t="s">
        <v>15</v>
      </c>
      <c r="X57" s="10">
        <v>48.537500000000001</v>
      </c>
      <c r="Y57" s="10" t="s">
        <v>15</v>
      </c>
      <c r="Z57" s="10">
        <v>0.88249999999999995</v>
      </c>
      <c r="AA57" s="10" t="s">
        <v>15</v>
      </c>
      <c r="AB57" s="10">
        <v>20.1325</v>
      </c>
      <c r="AC57" s="10" t="s">
        <v>15</v>
      </c>
      <c r="AD57" s="10">
        <v>32.31</v>
      </c>
      <c r="AE57" s="10" t="s">
        <v>15</v>
      </c>
      <c r="AF57" s="10">
        <v>22.822500000000002</v>
      </c>
      <c r="AG57" s="9" t="s">
        <v>15</v>
      </c>
      <c r="AH57" s="10">
        <v>70.655000000000001</v>
      </c>
      <c r="AI57" s="10" t="s">
        <v>15</v>
      </c>
      <c r="AJ57" s="35"/>
    </row>
    <row r="58" spans="1:36" ht="15.75" thickBot="1" x14ac:dyDescent="0.3">
      <c r="A58" s="9" t="s">
        <v>117</v>
      </c>
      <c r="B58" s="9" t="s">
        <v>116</v>
      </c>
      <c r="C58" s="9"/>
      <c r="D58" s="8">
        <v>19832.446129919001</v>
      </c>
      <c r="E58" s="9" t="s">
        <v>19</v>
      </c>
      <c r="F58" s="10">
        <v>28.3320659</v>
      </c>
      <c r="G58" s="9" t="s">
        <v>19</v>
      </c>
      <c r="H58" s="8"/>
      <c r="I58" s="9"/>
      <c r="J58" s="8"/>
      <c r="K58" s="8" t="s">
        <v>16</v>
      </c>
      <c r="L58" s="10">
        <v>0</v>
      </c>
      <c r="M58" s="9" t="s">
        <v>15</v>
      </c>
      <c r="N58" s="11">
        <v>0.32673186500000001</v>
      </c>
      <c r="O58" s="9" t="s">
        <v>15</v>
      </c>
      <c r="P58" s="12"/>
      <c r="Q58" s="9"/>
      <c r="R58" s="13"/>
      <c r="S58" s="9"/>
      <c r="T58" s="10">
        <v>7.27</v>
      </c>
      <c r="U58" s="9" t="s">
        <v>19</v>
      </c>
      <c r="V58" s="10">
        <v>81.995000000000005</v>
      </c>
      <c r="W58" s="10" t="s">
        <v>15</v>
      </c>
      <c r="X58" s="10">
        <v>35.877499999999998</v>
      </c>
      <c r="Y58" s="10" t="s">
        <v>15</v>
      </c>
      <c r="Z58" s="10">
        <v>1.86</v>
      </c>
      <c r="AA58" s="10" t="s">
        <v>19</v>
      </c>
      <c r="AB58" s="10">
        <v>24.842500000000001</v>
      </c>
      <c r="AC58" s="10" t="s">
        <v>19</v>
      </c>
      <c r="AD58" s="10">
        <v>41.217500000000001</v>
      </c>
      <c r="AE58" s="10" t="s">
        <v>19</v>
      </c>
      <c r="AF58" s="10">
        <v>25.77</v>
      </c>
      <c r="AG58" s="9" t="s">
        <v>19</v>
      </c>
      <c r="AH58" s="10">
        <v>63.13</v>
      </c>
      <c r="AI58" s="10" t="s">
        <v>15</v>
      </c>
      <c r="AJ58" s="35"/>
    </row>
    <row r="59" spans="1:36" x14ac:dyDescent="0.25">
      <c r="A59" s="14" t="s">
        <v>18</v>
      </c>
      <c r="B59" s="14"/>
      <c r="C59" s="14"/>
      <c r="D59" s="15">
        <v>16325.129354298</v>
      </c>
      <c r="E59" s="14" t="s">
        <v>15</v>
      </c>
      <c r="F59" s="16">
        <v>23.321613363000001</v>
      </c>
      <c r="G59" s="14" t="s">
        <v>15</v>
      </c>
      <c r="H59" s="15"/>
      <c r="I59" s="14"/>
      <c r="J59" s="17"/>
      <c r="K59" s="17" t="s">
        <v>16</v>
      </c>
      <c r="L59" s="16">
        <v>0.97156862700000002</v>
      </c>
      <c r="M59" s="14" t="s">
        <v>15</v>
      </c>
      <c r="N59" s="18">
        <v>0.380625777</v>
      </c>
      <c r="O59" s="14" t="s">
        <v>15</v>
      </c>
      <c r="P59" s="19"/>
      <c r="Q59" s="20"/>
      <c r="R59" s="21"/>
      <c r="S59" s="14"/>
      <c r="T59" s="16">
        <v>6.2788329510000001</v>
      </c>
      <c r="U59" s="14" t="s">
        <v>15</v>
      </c>
      <c r="V59" s="16">
        <v>85.989444444</v>
      </c>
      <c r="W59" s="16" t="s">
        <v>15</v>
      </c>
      <c r="X59" s="16">
        <v>47.333408497000001</v>
      </c>
      <c r="Y59" s="16" t="s">
        <v>15</v>
      </c>
      <c r="Z59" s="16">
        <v>0.65611893799999998</v>
      </c>
      <c r="AA59" s="16" t="s">
        <v>15</v>
      </c>
      <c r="AB59" s="16">
        <v>20.965702614000001</v>
      </c>
      <c r="AC59" s="16" t="s">
        <v>15</v>
      </c>
      <c r="AD59" s="16">
        <v>32.81801634</v>
      </c>
      <c r="AE59" s="16" t="s">
        <v>15</v>
      </c>
      <c r="AF59" s="16">
        <v>22.905225489999999</v>
      </c>
      <c r="AG59" s="14" t="s">
        <v>15</v>
      </c>
      <c r="AH59" s="16">
        <v>70.230330065000004</v>
      </c>
      <c r="AI59" s="16" t="s">
        <v>15</v>
      </c>
      <c r="AJ59" s="36"/>
    </row>
    <row r="60" spans="1:36" ht="15.75" thickBot="1" x14ac:dyDescent="0.3">
      <c r="A60" s="22" t="s">
        <v>17</v>
      </c>
      <c r="B60" s="22"/>
      <c r="C60" s="22"/>
      <c r="D60" s="23">
        <v>2015.9531849320001</v>
      </c>
      <c r="E60" s="22" t="s">
        <v>15</v>
      </c>
      <c r="F60" s="24">
        <v>2.8799331210000001</v>
      </c>
      <c r="G60" s="22" t="s">
        <v>15</v>
      </c>
      <c r="H60" s="23"/>
      <c r="I60" s="22"/>
      <c r="J60" s="25"/>
      <c r="K60" s="25" t="s">
        <v>16</v>
      </c>
      <c r="L60" s="24">
        <v>0.187581151</v>
      </c>
      <c r="M60" s="22" t="s">
        <v>15</v>
      </c>
      <c r="N60" s="26">
        <v>1.41431E-2</v>
      </c>
      <c r="O60" s="22" t="s">
        <v>15</v>
      </c>
      <c r="P60" s="27"/>
      <c r="Q60" s="28"/>
      <c r="R60" s="29"/>
      <c r="S60" s="22"/>
      <c r="T60" s="24">
        <v>0.26200038399999998</v>
      </c>
      <c r="U60" s="22" t="s">
        <v>15</v>
      </c>
      <c r="V60" s="24">
        <v>0.77908884099999998</v>
      </c>
      <c r="W60" s="24" t="s">
        <v>15</v>
      </c>
      <c r="X60" s="24">
        <v>2.198487305</v>
      </c>
      <c r="Y60" s="24" t="s">
        <v>15</v>
      </c>
      <c r="Z60" s="24">
        <v>0.32017314400000002</v>
      </c>
      <c r="AA60" s="24" t="s">
        <v>15</v>
      </c>
      <c r="AB60" s="24">
        <v>1.1915790900000001</v>
      </c>
      <c r="AC60" s="24" t="s">
        <v>15</v>
      </c>
      <c r="AD60" s="24">
        <v>1.883643841</v>
      </c>
      <c r="AE60" s="24" t="s">
        <v>15</v>
      </c>
      <c r="AF60" s="24">
        <v>0.84253485100000003</v>
      </c>
      <c r="AG60" s="22" t="s">
        <v>15</v>
      </c>
      <c r="AH60" s="24">
        <v>1.661008308</v>
      </c>
      <c r="AI60" s="24" t="s">
        <v>15</v>
      </c>
      <c r="AJ60" s="24"/>
    </row>
    <row r="61" spans="1:36" ht="16.5" x14ac:dyDescent="0.3">
      <c r="A61" s="30" t="s">
        <v>54</v>
      </c>
    </row>
    <row r="62" spans="1:36" ht="15.75" customHeight="1" x14ac:dyDescent="0.3">
      <c r="A62" s="30" t="s">
        <v>14</v>
      </c>
    </row>
    <row r="64" spans="1:36" ht="16.5" x14ac:dyDescent="0.3">
      <c r="A64" s="31" t="s">
        <v>13</v>
      </c>
    </row>
    <row r="65" spans="1:1" ht="15.75" customHeight="1" x14ac:dyDescent="0.3">
      <c r="A65" s="30" t="s">
        <v>12</v>
      </c>
    </row>
    <row r="66" spans="1:1" ht="16.5" x14ac:dyDescent="0.3">
      <c r="A66" s="32" t="s">
        <v>11</v>
      </c>
    </row>
    <row r="67" spans="1:1" ht="16.5" x14ac:dyDescent="0.3">
      <c r="A67" s="30" t="s">
        <v>10</v>
      </c>
    </row>
    <row r="68" spans="1:1" ht="16.5" x14ac:dyDescent="0.3">
      <c r="A68" s="30" t="s">
        <v>9</v>
      </c>
    </row>
    <row r="69" spans="1:1" ht="16.5" x14ac:dyDescent="0.3">
      <c r="A69" s="30"/>
    </row>
    <row r="70" spans="1:1" ht="16.5" x14ac:dyDescent="0.3">
      <c r="A70" s="31" t="s">
        <v>8</v>
      </c>
    </row>
    <row r="71" spans="1:1" ht="16.5" x14ac:dyDescent="0.3">
      <c r="A71" s="30" t="s">
        <v>7</v>
      </c>
    </row>
    <row r="72" spans="1:1" ht="16.5" x14ac:dyDescent="0.3">
      <c r="A72" s="30"/>
    </row>
    <row r="73" spans="1:1" ht="16.5" x14ac:dyDescent="0.3">
      <c r="A73" s="31" t="s">
        <v>6</v>
      </c>
    </row>
    <row r="74" spans="1:1" ht="16.5" x14ac:dyDescent="0.3">
      <c r="A74" s="30" t="s">
        <v>5</v>
      </c>
    </row>
    <row r="75" spans="1:1" ht="16.5" x14ac:dyDescent="0.3">
      <c r="A75" s="30" t="s">
        <v>119</v>
      </c>
    </row>
    <row r="76" spans="1:1" ht="16.5" x14ac:dyDescent="0.3">
      <c r="A76" s="30" t="s">
        <v>53</v>
      </c>
    </row>
    <row r="77" spans="1:1" ht="16.5" x14ac:dyDescent="0.3">
      <c r="A77" s="30" t="s">
        <v>4</v>
      </c>
    </row>
    <row r="78" spans="1:1" ht="16.5" x14ac:dyDescent="0.3">
      <c r="A78" s="30" t="s">
        <v>3</v>
      </c>
    </row>
    <row r="79" spans="1:1" ht="16.5" x14ac:dyDescent="0.3">
      <c r="A79" s="30" t="s">
        <v>2</v>
      </c>
    </row>
    <row r="80" spans="1:1" ht="16.5" x14ac:dyDescent="0.3">
      <c r="A80" s="30" t="s">
        <v>118</v>
      </c>
    </row>
    <row r="81" spans="1:1" ht="16.5" x14ac:dyDescent="0.3">
      <c r="A81" s="30"/>
    </row>
    <row r="82" spans="1:1" ht="16.5" x14ac:dyDescent="0.3">
      <c r="A82" s="31" t="s">
        <v>1</v>
      </c>
    </row>
    <row r="83" spans="1:1" ht="16.5" x14ac:dyDescent="0.3">
      <c r="A83" s="30" t="s">
        <v>0</v>
      </c>
    </row>
  </sheetData>
  <mergeCells count="25"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AG7"/>
    <mergeCell ref="AH7:AI7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Z6:AA6"/>
    <mergeCell ref="N6:O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Spring Corn </vt:lpstr>
      <vt:lpstr>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Wallau, Marcelo</dc:creator>
  <cp:lastModifiedBy>Kathryn Rawley</cp:lastModifiedBy>
  <dcterms:created xsi:type="dcterms:W3CDTF">2021-01-25T19:18:42Z</dcterms:created>
  <dcterms:modified xsi:type="dcterms:W3CDTF">2021-11-09T14:45:54Z</dcterms:modified>
</cp:coreProperties>
</file>