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092"/>
  </bookViews>
  <sheets>
    <sheet name="Table 1" sheetId="14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</sheets>
  <calcPr calcId="152511"/>
</workbook>
</file>

<file path=xl/calcChain.xml><?xml version="1.0" encoding="utf-8"?>
<calcChain xmlns="http://schemas.openxmlformats.org/spreadsheetml/2006/main">
  <c r="H33" i="14" l="1"/>
  <c r="H4" i="14"/>
  <c r="H29" i="14"/>
  <c r="H41" i="14"/>
  <c r="H13" i="14"/>
  <c r="H9" i="14"/>
  <c r="H17" i="14"/>
  <c r="H32" i="14"/>
  <c r="H14" i="14"/>
  <c r="H26" i="14"/>
  <c r="H15" i="14"/>
  <c r="H27" i="14"/>
  <c r="H19" i="14"/>
  <c r="H24" i="14"/>
  <c r="H40" i="14"/>
  <c r="H22" i="14"/>
  <c r="H42" i="14"/>
  <c r="H8" i="14"/>
  <c r="H18" i="14"/>
  <c r="H39" i="14"/>
  <c r="H7" i="14"/>
  <c r="H6" i="14"/>
  <c r="H47" i="14"/>
  <c r="H28" i="14"/>
  <c r="H11" i="14"/>
  <c r="H53" i="14"/>
  <c r="H31" i="14"/>
  <c r="H36" i="14"/>
  <c r="H16" i="14"/>
  <c r="H30" i="14"/>
  <c r="H44" i="14"/>
  <c r="H20" i="14"/>
  <c r="H12" i="14"/>
  <c r="H34" i="14"/>
  <c r="H25" i="14"/>
  <c r="H10" i="14"/>
  <c r="H49" i="14"/>
  <c r="H5" i="14"/>
  <c r="H43" i="14"/>
  <c r="H38" i="14"/>
  <c r="H54" i="14"/>
  <c r="H51" i="14"/>
  <c r="H23" i="14"/>
  <c r="H52" i="14"/>
  <c r="H48" i="14"/>
  <c r="H35" i="14"/>
  <c r="H50" i="14"/>
  <c r="H37" i="14"/>
  <c r="H45" i="14"/>
  <c r="H46" i="14"/>
  <c r="H21" i="14"/>
</calcChain>
</file>

<file path=xl/sharedStrings.xml><?xml version="1.0" encoding="utf-8"?>
<sst xmlns="http://schemas.openxmlformats.org/spreadsheetml/2006/main" count="1055" uniqueCount="219">
  <si>
    <t>Hybrid</t>
  </si>
  <si>
    <t>Company</t>
  </si>
  <si>
    <t>D 57VC51</t>
  </si>
  <si>
    <t>Dyna-Gro</t>
  </si>
  <si>
    <t>AV 8614 VYHR</t>
  </si>
  <si>
    <t>Local Seed</t>
  </si>
  <si>
    <t>Legend LR97TX14</t>
  </si>
  <si>
    <t xml:space="preserve">Simplot </t>
  </si>
  <si>
    <t>Armor 1667</t>
  </si>
  <si>
    <t>Armor</t>
  </si>
  <si>
    <t>D 52VC63</t>
  </si>
  <si>
    <t>MY 16M16</t>
  </si>
  <si>
    <t>Mycogen</t>
  </si>
  <si>
    <t>Armor X8117</t>
  </si>
  <si>
    <t>Legend LR97TX16</t>
  </si>
  <si>
    <t>Simplot</t>
  </si>
  <si>
    <t>BH 8737 VT2P</t>
  </si>
  <si>
    <t>BH Genetics</t>
  </si>
  <si>
    <t>DKC 65-95</t>
  </si>
  <si>
    <t>DeKalb</t>
  </si>
  <si>
    <t>Croplan 5370 VT2P</t>
  </si>
  <si>
    <t>Winfield United</t>
  </si>
  <si>
    <t>DKC 68-26</t>
  </si>
  <si>
    <t>Armor 1447</t>
  </si>
  <si>
    <t>LC 1987 VT2P</t>
  </si>
  <si>
    <t>DKC 66-75</t>
  </si>
  <si>
    <t>Augusta 5065</t>
  </si>
  <si>
    <t>Augusta Seed</t>
  </si>
  <si>
    <t>D 58VC65</t>
  </si>
  <si>
    <t>CX 17117</t>
  </si>
  <si>
    <t>DKC 64-35</t>
  </si>
  <si>
    <t>NK 1573</t>
  </si>
  <si>
    <t>Syngenta</t>
  </si>
  <si>
    <t>Legend LR98T14</t>
  </si>
  <si>
    <t>DKC 70-27</t>
  </si>
  <si>
    <t>REV 24BHR99</t>
  </si>
  <si>
    <t>Terral Seed</t>
  </si>
  <si>
    <t>AV 8430 VYHR</t>
  </si>
  <si>
    <t>DKC 69-16</t>
  </si>
  <si>
    <t>NK 1584</t>
  </si>
  <si>
    <t>D 55VC45</t>
  </si>
  <si>
    <t>Croplan 5789</t>
  </si>
  <si>
    <t>Croplan 5678 VT2P</t>
  </si>
  <si>
    <t>REV 28BHR18</t>
  </si>
  <si>
    <t>P 1366 YHR</t>
  </si>
  <si>
    <t>Pioneer</t>
  </si>
  <si>
    <t>BH 8735 VTTP</t>
  </si>
  <si>
    <t>Augusta 1367</t>
  </si>
  <si>
    <t>DKC 68-69</t>
  </si>
  <si>
    <t>A 1857 SS</t>
  </si>
  <si>
    <t>Mission Seed</t>
  </si>
  <si>
    <t>DKC 67-44</t>
  </si>
  <si>
    <t>P 1870 YHR</t>
  </si>
  <si>
    <t>REV 25BHR26</t>
  </si>
  <si>
    <t>Legend LR98T13</t>
  </si>
  <si>
    <t>MEX 1508 DGVT2P</t>
  </si>
  <si>
    <t>REV 25R27</t>
  </si>
  <si>
    <t>LC 1577 VT2P</t>
  </si>
  <si>
    <t>REV 27BHR79</t>
  </si>
  <si>
    <t>D 54VC14</t>
  </si>
  <si>
    <t>Augusta 4465</t>
  </si>
  <si>
    <t>LC 1878 VT2P</t>
  </si>
  <si>
    <t>Armor 1887</t>
  </si>
  <si>
    <t>BH 8721 VT2P</t>
  </si>
  <si>
    <t>REV 25BHR89</t>
  </si>
  <si>
    <t>REV 23BHR55</t>
  </si>
  <si>
    <t>MEX 1308 VT2P</t>
  </si>
  <si>
    <t>Average</t>
  </si>
  <si>
    <t>LSD (0.10)</t>
  </si>
  <si>
    <t>Test wt</t>
  </si>
  <si>
    <t>Stand</t>
  </si>
  <si>
    <t xml:space="preserve">Armor </t>
  </si>
  <si>
    <t xml:space="preserve">Terral Seed </t>
  </si>
  <si>
    <t>WinField United</t>
  </si>
  <si>
    <t>CV, %</t>
  </si>
  <si>
    <t>NS</t>
  </si>
  <si>
    <t>Numbers shaded within a column are not significanlty different from the numerically greatest value.</t>
  </si>
  <si>
    <t>NS=Statistically non-significant at the 0.10 probability level.</t>
  </si>
  <si>
    <t>%</t>
  </si>
  <si>
    <t>lb/bu</t>
  </si>
  <si>
    <t>plt/a</t>
  </si>
  <si>
    <t>DAP</t>
  </si>
  <si>
    <t>in.</t>
  </si>
  <si>
    <t>bu/a</t>
  </si>
  <si>
    <r>
      <t>Yield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</si>
  <si>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GM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</si>
  <si>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</si>
  <si>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PH</t>
    </r>
    <r>
      <rPr>
        <vertAlign val="superscript"/>
        <sz val="11"/>
        <color theme="1"/>
        <rFont val="Calibri"/>
        <family val="2"/>
        <scheme val="minor"/>
      </rPr>
      <t>2</t>
    </r>
  </si>
  <si>
    <r>
      <t>EH</t>
    </r>
    <r>
      <rPr>
        <vertAlign val="superscript"/>
        <sz val="11"/>
        <color theme="1"/>
        <rFont val="Calibri"/>
        <family val="2"/>
        <scheme val="minor"/>
      </rPr>
      <t>2</t>
    </r>
  </si>
  <si>
    <r>
      <t>LO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</si>
  <si>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GM-harvest grain moisture; MS-mid silk; PH-plant height; EH-ear height, HC-husk cover; LO-lodging.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</si>
  <si>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Yield adjusted to 15.5%.</t>
    </r>
  </si>
  <si>
    <r>
      <t>HC</t>
    </r>
    <r>
      <rPr>
        <vertAlign val="superscript"/>
        <sz val="11"/>
        <color theme="1"/>
        <rFont val="Calibri"/>
        <family val="2"/>
        <scheme val="minor"/>
      </rPr>
      <t>2,3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</si>
  <si>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Husk cover ratings-1=closed and 3=open husk.</t>
    </r>
  </si>
  <si>
    <t>1,2 or 3</t>
  </si>
  <si>
    <t>Table 3.  Performance of corn hybrids, St. Joseph-silt loam, 2018.</t>
  </si>
  <si>
    <t>Table 2.  Performance of corn hybrids, Alexandria, 2018.</t>
  </si>
  <si>
    <t>Syna-Gro</t>
  </si>
  <si>
    <t>Table 3.  Performance of corn hybrids, St. Joseph-clay, 2018.</t>
  </si>
  <si>
    <t>Table 3.  Performance of corn hybrids, Bossier City, 2018.</t>
  </si>
  <si>
    <t>1--3</t>
  </si>
  <si>
    <t>Table 3.  Performance of corn hybrids, Winnsboro, 2018.</t>
  </si>
  <si>
    <t>Smut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</si>
  <si>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GM-harvest grain moisture; MS-mid silk; PH-plant height; EH-ear height, HC-husk cover.</t>
    </r>
  </si>
  <si>
    <t>Yield</t>
  </si>
  <si>
    <t>GM</t>
  </si>
  <si>
    <t>Grain moisture</t>
  </si>
  <si>
    <t>Test weight</t>
  </si>
  <si>
    <t>Plant population</t>
  </si>
  <si>
    <t>Mid-silking date</t>
  </si>
  <si>
    <t>Plant height</t>
  </si>
  <si>
    <t>Ear height</t>
  </si>
  <si>
    <t>Husk cover</t>
  </si>
  <si>
    <t>Lodging</t>
  </si>
  <si>
    <t>LO</t>
  </si>
  <si>
    <t>HC</t>
  </si>
  <si>
    <t>EH</t>
  </si>
  <si>
    <t>PH</t>
  </si>
  <si>
    <t>MS</t>
  </si>
  <si>
    <t>Trait</t>
  </si>
  <si>
    <t>Abbreviation</t>
  </si>
  <si>
    <t>Measure how well the kernels are cover by the husk, with ratings of 1-3; 1=closed and 3=open husk</t>
  </si>
  <si>
    <t>Percent of plants that are lodged at harvest</t>
  </si>
  <si>
    <t>Description</t>
  </si>
  <si>
    <t>Grain yield, bu/a, @ 15.5% harvest grain moisture</t>
  </si>
  <si>
    <t>Grain moisture at harvest, %</t>
  </si>
  <si>
    <t>Volume weight of grain, lb/bu</t>
  </si>
  <si>
    <t>Number of plants at harvest, plt/a</t>
  </si>
  <si>
    <t>Date of silk emergence in 50% of plants in plots, days after planting (DAP)</t>
  </si>
  <si>
    <t>Height from ground to where primary ear attaches to the plant, inches (in)</t>
  </si>
  <si>
    <t>Height from ground to the flag leaf, inches (in)</t>
  </si>
  <si>
    <t>Table 7.  Corn performance measurements for the LSU AgCenter Official Hybrid Trials, 2018.</t>
  </si>
  <si>
    <t>Soil type:</t>
  </si>
  <si>
    <t>Soil pH:</t>
  </si>
  <si>
    <t>Previous crop:</t>
  </si>
  <si>
    <t>Row width:</t>
  </si>
  <si>
    <t>Planting date:</t>
  </si>
  <si>
    <t>Irrigation:</t>
  </si>
  <si>
    <t>Table 8.  Cultural practices for Alexandria: Dean Lee Research &amp; Extension Center, 2018.</t>
  </si>
  <si>
    <t>Tillage</t>
  </si>
  <si>
    <t>Seeding rate:</t>
  </si>
  <si>
    <t>Coushatta silt loam</t>
  </si>
  <si>
    <t>Stale seed bed</t>
  </si>
  <si>
    <t>Soybeans</t>
  </si>
  <si>
    <t>38"</t>
  </si>
  <si>
    <t>No</t>
  </si>
  <si>
    <t>Herbicide applications:</t>
  </si>
  <si>
    <t>Preplant fertilizer:</t>
  </si>
  <si>
    <t>Harvest date:</t>
  </si>
  <si>
    <t>Harvested plot size:</t>
  </si>
  <si>
    <t>Experimental design:</t>
  </si>
  <si>
    <t>Replications:</t>
  </si>
  <si>
    <t>Post-plant fertilizer:</t>
  </si>
  <si>
    <t>2 rows by 50 feet</t>
  </si>
  <si>
    <t>RCBD</t>
  </si>
  <si>
    <t>Pre-emerge:  Atrazine 4L + Medal II (3/26/18)</t>
  </si>
  <si>
    <t>Post-emerge:  Atrazine 4L + Glyphosate 5/1/18)</t>
  </si>
  <si>
    <t>200-0-0-15 (4/20/18)</t>
  </si>
  <si>
    <t>0-41-81 (11/16/17)</t>
  </si>
  <si>
    <t>Zinc @ .53 lbs -foliar (5/4/18 and 5/14/18))</t>
  </si>
  <si>
    <t>Rainfall</t>
  </si>
  <si>
    <t>Table 9.  Cultural practices for St. Joseph (silt loam): Northeast Research, 2018.</t>
  </si>
  <si>
    <t>2 rows by 35 feet</t>
  </si>
  <si>
    <t>40"</t>
  </si>
  <si>
    <t>Cotton</t>
  </si>
  <si>
    <t>Conventional</t>
  </si>
  <si>
    <t>Commerce silt loam</t>
  </si>
  <si>
    <t>Yes</t>
  </si>
  <si>
    <t>0-120-120 (3/14/18)</t>
  </si>
  <si>
    <t>240-0-0-43 (5/2/18)</t>
  </si>
  <si>
    <t>Stale seedbed</t>
  </si>
  <si>
    <t>280-0-0-50 (5/2/18)</t>
  </si>
  <si>
    <t>0-60-60 (3/23/18)</t>
  </si>
  <si>
    <t>Table 10.  Cultural practices for St. Joseph (clay): Northeast Research Station, 2018.</t>
  </si>
  <si>
    <t>Moreland silty clay loam</t>
  </si>
  <si>
    <t>Corn</t>
  </si>
  <si>
    <t>2 rows by 34 feet</t>
  </si>
  <si>
    <t>Post-emerge:  Capreno + Atrazine (4/10/18)</t>
  </si>
  <si>
    <t>Pre-emerge:  Leadoff + First Shot (3/23/18)</t>
  </si>
  <si>
    <t>Table 11.  Cultural practices for Bossier City: Red River Research Station, 2018.</t>
  </si>
  <si>
    <t>35-0-0 (4/3/18) and 190-0-0 (4/30/18)</t>
  </si>
  <si>
    <t>Table 12.  Cultural practices for Winnsboro: Macon Ridge Research Station, 2018.</t>
  </si>
  <si>
    <t>Gigger silt loam</t>
  </si>
  <si>
    <t>Yes-six times</t>
  </si>
  <si>
    <t>0-50-50 (2/18)</t>
  </si>
  <si>
    <t>220-0-0 (4/18)</t>
  </si>
  <si>
    <t>August 22,2018</t>
  </si>
  <si>
    <t>2 rows by 26 feet</t>
  </si>
  <si>
    <t>Sharkey clay</t>
  </si>
  <si>
    <t>Post-emerge: Atrazine</t>
  </si>
  <si>
    <t>Pre-emerge:  Lexar</t>
  </si>
  <si>
    <t>April</t>
  </si>
  <si>
    <t>May</t>
  </si>
  <si>
    <t>June</t>
  </si>
  <si>
    <t>July</t>
  </si>
  <si>
    <t>August</t>
  </si>
  <si>
    <t>Brand/Hybrid</t>
  </si>
  <si>
    <t>Armor Seed</t>
  </si>
  <si>
    <t>Terral Seed Inc.</t>
  </si>
  <si>
    <t>DowDupont</t>
  </si>
  <si>
    <t>Monsanto-Dekalb</t>
  </si>
  <si>
    <t>Simplot Grower Solutions</t>
  </si>
  <si>
    <t>NK SEED</t>
  </si>
  <si>
    <t>Mission Seed Solutions</t>
  </si>
  <si>
    <t>Augusta Seed Coorporation</t>
  </si>
  <si>
    <t>Mycogen Seed</t>
  </si>
  <si>
    <t>Local Seed Company</t>
  </si>
  <si>
    <t>Pre-emerge:  Atrazine + Dual II Magnum (3/24/18)</t>
  </si>
  <si>
    <t>Post-emerge:  R-Up Power Max + Harness Max (5/9/18)</t>
  </si>
  <si>
    <t>BC</t>
  </si>
  <si>
    <t>SJ-sl</t>
  </si>
  <si>
    <t>SJ-c</t>
  </si>
  <si>
    <t>WN</t>
  </si>
  <si>
    <r>
      <t>Alex</t>
    </r>
    <r>
      <rPr>
        <vertAlign val="superscript"/>
        <sz val="11"/>
        <color theme="1"/>
        <rFont val="Calibri"/>
        <family val="2"/>
        <scheme val="minor"/>
      </rPr>
      <t>1</t>
    </r>
  </si>
  <si>
    <t>AVG</t>
  </si>
  <si>
    <t>bu/acre @ 15.5%</t>
  </si>
  <si>
    <t>Table 1.  Summary of yield performance of corn hybrids in the 2018 LSU AgCenter official hybrid trials.</t>
  </si>
  <si>
    <t>Numbers shaded within a column are not significantly different from the numerically greatest value.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</si>
  <si>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Alex=Alexandria; BC=Bossier City; SL-sl=St. Joseph silt loam; SJ-c=St. Joseph clay; WN=Winnsboro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</si>
</sst>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2" borderId="1" xfId="0" applyFill="1" applyBorder="1"/>
    <xf numFmtId="164" fontId="0" fillId="0" borderId="1" xfId="0" applyNumberFormat="1" applyBorder="1"/>
    <xf numFmtId="1" fontId="0" fillId="0" borderId="1" xfId="0" applyNumberFormat="1" applyBorder="1"/>
    <xf numFmtId="164" fontId="0" fillId="2" borderId="1" xfId="0" applyNumberFormat="1" applyFill="1" applyBorder="1"/>
    <xf numFmtId="1" fontId="0" fillId="2" borderId="1" xfId="0" applyNumberFormat="1" applyFill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" fontId="0" fillId="2" borderId="2" xfId="0" applyNumberFormat="1" applyFill="1" applyBorder="1"/>
    <xf numFmtId="1" fontId="0" fillId="0" borderId="2" xfId="0" applyNumberFormat="1" applyBorder="1"/>
    <xf numFmtId="0" fontId="0" fillId="0" borderId="1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164" fontId="0" fillId="0" borderId="6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3" xfId="0" applyFont="1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5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N22" sqref="N22"/>
    </sheetView>
  </sheetViews>
  <sheetFormatPr defaultRowHeight="14.4" x14ac:dyDescent="0.3"/>
  <cols>
    <col min="1" max="1" width="16" customWidth="1"/>
    <col min="2" max="2" width="21.109375" customWidth="1"/>
  </cols>
  <sheetData>
    <row r="1" spans="1:8" s="36" customFormat="1" x14ac:dyDescent="0.3">
      <c r="A1" s="47" t="s">
        <v>216</v>
      </c>
      <c r="B1" s="47"/>
      <c r="C1" s="47"/>
      <c r="D1" s="47"/>
      <c r="E1" s="47"/>
      <c r="F1" s="47"/>
      <c r="G1" s="47"/>
      <c r="H1" s="47"/>
    </row>
    <row r="2" spans="1:8" s="36" customFormat="1" ht="16.2" x14ac:dyDescent="0.3">
      <c r="A2" s="1" t="s">
        <v>1</v>
      </c>
      <c r="B2" s="1" t="s">
        <v>0</v>
      </c>
      <c r="C2" s="1" t="s">
        <v>213</v>
      </c>
      <c r="D2" s="1" t="s">
        <v>209</v>
      </c>
      <c r="E2" s="1" t="s">
        <v>210</v>
      </c>
      <c r="F2" s="1" t="s">
        <v>211</v>
      </c>
      <c r="G2" s="1" t="s">
        <v>212</v>
      </c>
      <c r="H2" s="1" t="s">
        <v>214</v>
      </c>
    </row>
    <row r="3" spans="1:8" s="36" customFormat="1" x14ac:dyDescent="0.3">
      <c r="A3" s="1"/>
      <c r="B3" s="1"/>
      <c r="C3" s="46" t="s">
        <v>215</v>
      </c>
      <c r="D3" s="46"/>
      <c r="E3" s="46"/>
      <c r="F3" s="46"/>
      <c r="G3" s="46"/>
      <c r="H3" s="46"/>
    </row>
    <row r="4" spans="1:8" x14ac:dyDescent="0.3">
      <c r="A4" s="41" t="s">
        <v>45</v>
      </c>
      <c r="B4" s="42" t="s">
        <v>52</v>
      </c>
      <c r="C4" s="43">
        <v>182.3</v>
      </c>
      <c r="D4" s="44">
        <v>165.9</v>
      </c>
      <c r="E4" s="44">
        <v>268.10000000000002</v>
      </c>
      <c r="F4" s="45">
        <v>248.7</v>
      </c>
      <c r="G4" s="44">
        <v>198.78</v>
      </c>
      <c r="H4" s="8">
        <f t="shared" ref="H4:H35" si="0">AVERAGE(C4:G4)</f>
        <v>212.756</v>
      </c>
    </row>
    <row r="5" spans="1:8" x14ac:dyDescent="0.3">
      <c r="A5" s="35" t="s">
        <v>72</v>
      </c>
      <c r="B5" s="5" t="s">
        <v>43</v>
      </c>
      <c r="C5" s="5">
        <v>159.6</v>
      </c>
      <c r="D5" s="10">
        <v>164.5</v>
      </c>
      <c r="E5" s="10">
        <v>267.5</v>
      </c>
      <c r="F5" s="10">
        <v>270</v>
      </c>
      <c r="G5" s="10">
        <v>198.78</v>
      </c>
      <c r="H5" s="8">
        <f t="shared" si="0"/>
        <v>212.07600000000002</v>
      </c>
    </row>
    <row r="6" spans="1:8" x14ac:dyDescent="0.3">
      <c r="A6" s="35" t="s">
        <v>5</v>
      </c>
      <c r="B6" s="15" t="s">
        <v>4</v>
      </c>
      <c r="C6" s="16">
        <v>167.5</v>
      </c>
      <c r="D6" s="10">
        <v>168.8</v>
      </c>
      <c r="E6" s="10">
        <v>259.39999999999998</v>
      </c>
      <c r="F6" s="8">
        <v>234.3</v>
      </c>
      <c r="G6" s="10">
        <v>204.06</v>
      </c>
      <c r="H6" s="8">
        <f t="shared" si="0"/>
        <v>206.81199999999998</v>
      </c>
    </row>
    <row r="7" spans="1:8" x14ac:dyDescent="0.3">
      <c r="A7" s="35" t="s">
        <v>72</v>
      </c>
      <c r="B7" s="15" t="s">
        <v>58</v>
      </c>
      <c r="C7" s="16">
        <v>167.7</v>
      </c>
      <c r="D7" s="8">
        <v>144</v>
      </c>
      <c r="E7" s="8">
        <v>254.7</v>
      </c>
      <c r="F7" s="10">
        <v>256.3</v>
      </c>
      <c r="G7" s="10">
        <v>197.14</v>
      </c>
      <c r="H7" s="8">
        <f t="shared" si="0"/>
        <v>203.96800000000002</v>
      </c>
    </row>
    <row r="8" spans="1:8" x14ac:dyDescent="0.3">
      <c r="A8" s="35" t="s">
        <v>72</v>
      </c>
      <c r="B8" s="15" t="s">
        <v>64</v>
      </c>
      <c r="C8" s="16">
        <v>169.9</v>
      </c>
      <c r="D8" s="8">
        <v>143.30000000000001</v>
      </c>
      <c r="E8" s="8">
        <v>254.5</v>
      </c>
      <c r="F8" s="8">
        <v>251.4</v>
      </c>
      <c r="G8" s="8">
        <v>190.42</v>
      </c>
      <c r="H8" s="8">
        <f t="shared" si="0"/>
        <v>201.904</v>
      </c>
    </row>
    <row r="9" spans="1:8" x14ac:dyDescent="0.3">
      <c r="A9" s="35" t="s">
        <v>72</v>
      </c>
      <c r="B9" s="15" t="s">
        <v>35</v>
      </c>
      <c r="C9" s="16">
        <v>177.8</v>
      </c>
      <c r="D9" s="8">
        <v>154.4</v>
      </c>
      <c r="E9" s="8">
        <v>241</v>
      </c>
      <c r="F9" s="8">
        <v>242.2</v>
      </c>
      <c r="G9" s="8">
        <v>191.68</v>
      </c>
      <c r="H9" s="8">
        <f t="shared" si="0"/>
        <v>201.41600000000003</v>
      </c>
    </row>
    <row r="10" spans="1:8" x14ac:dyDescent="0.3">
      <c r="A10" s="35" t="s">
        <v>17</v>
      </c>
      <c r="B10" s="5" t="s">
        <v>63</v>
      </c>
      <c r="C10" s="5">
        <v>160.30000000000001</v>
      </c>
      <c r="D10" s="8">
        <v>148.4</v>
      </c>
      <c r="E10" s="8">
        <v>253.9</v>
      </c>
      <c r="F10" s="8">
        <v>242.5</v>
      </c>
      <c r="G10" s="10">
        <v>197.7</v>
      </c>
      <c r="H10" s="8">
        <f t="shared" si="0"/>
        <v>200.56</v>
      </c>
    </row>
    <row r="11" spans="1:8" x14ac:dyDescent="0.3">
      <c r="A11" s="35" t="s">
        <v>72</v>
      </c>
      <c r="B11" s="5" t="s">
        <v>53</v>
      </c>
      <c r="C11" s="5">
        <v>165.1</v>
      </c>
      <c r="D11" s="8">
        <v>151.6</v>
      </c>
      <c r="E11" s="8">
        <v>252.4</v>
      </c>
      <c r="F11" s="8">
        <v>239.2</v>
      </c>
      <c r="G11" s="8">
        <v>188.54</v>
      </c>
      <c r="H11" s="8">
        <f t="shared" si="0"/>
        <v>199.36799999999999</v>
      </c>
    </row>
    <row r="12" spans="1:8" x14ac:dyDescent="0.3">
      <c r="A12" s="35" t="s">
        <v>19</v>
      </c>
      <c r="B12" s="5" t="s">
        <v>51</v>
      </c>
      <c r="C12" s="5">
        <v>161.6</v>
      </c>
      <c r="D12" s="8">
        <v>141.19999999999999</v>
      </c>
      <c r="E12" s="10">
        <v>269.39999999999998</v>
      </c>
      <c r="F12" s="8">
        <v>230.5</v>
      </c>
      <c r="G12" s="10">
        <v>193.58</v>
      </c>
      <c r="H12" s="8">
        <f t="shared" si="0"/>
        <v>199.256</v>
      </c>
    </row>
    <row r="13" spans="1:8" x14ac:dyDescent="0.3">
      <c r="A13" s="35" t="s">
        <v>50</v>
      </c>
      <c r="B13" s="15" t="s">
        <v>55</v>
      </c>
      <c r="C13" s="16">
        <v>178.4</v>
      </c>
      <c r="D13" s="8">
        <v>121.9</v>
      </c>
      <c r="E13" s="8">
        <v>254.1</v>
      </c>
      <c r="F13" s="8">
        <v>238.3</v>
      </c>
      <c r="G13" s="10">
        <v>200.36</v>
      </c>
      <c r="H13" s="8">
        <f t="shared" si="0"/>
        <v>198.61200000000002</v>
      </c>
    </row>
    <row r="14" spans="1:8" x14ac:dyDescent="0.3">
      <c r="A14" s="35" t="s">
        <v>12</v>
      </c>
      <c r="B14" s="15" t="s">
        <v>11</v>
      </c>
      <c r="C14" s="16">
        <v>176.1</v>
      </c>
      <c r="D14" s="8">
        <v>139.5</v>
      </c>
      <c r="E14" s="8">
        <v>249.4</v>
      </c>
      <c r="F14" s="8">
        <v>234.4</v>
      </c>
      <c r="G14" s="10">
        <v>192.26</v>
      </c>
      <c r="H14" s="8">
        <f t="shared" si="0"/>
        <v>198.33199999999999</v>
      </c>
    </row>
    <row r="15" spans="1:8" x14ac:dyDescent="0.3">
      <c r="A15" s="35" t="s">
        <v>27</v>
      </c>
      <c r="B15" s="15" t="s">
        <v>47</v>
      </c>
      <c r="C15" s="16">
        <v>174.1</v>
      </c>
      <c r="D15" s="8">
        <v>139</v>
      </c>
      <c r="E15" s="8">
        <v>248.6</v>
      </c>
      <c r="F15" s="8">
        <v>235</v>
      </c>
      <c r="G15" s="10">
        <v>193.84</v>
      </c>
      <c r="H15" s="8">
        <f t="shared" si="0"/>
        <v>198.108</v>
      </c>
    </row>
    <row r="16" spans="1:8" x14ac:dyDescent="0.3">
      <c r="A16" s="35" t="s">
        <v>3</v>
      </c>
      <c r="B16" s="5" t="s">
        <v>2</v>
      </c>
      <c r="C16" s="5">
        <v>164.4</v>
      </c>
      <c r="D16" s="8">
        <v>146.6</v>
      </c>
      <c r="E16" s="8">
        <v>240</v>
      </c>
      <c r="F16" s="8">
        <v>237.7</v>
      </c>
      <c r="G16" s="10">
        <v>197.98</v>
      </c>
      <c r="H16" s="8">
        <f t="shared" si="0"/>
        <v>197.33600000000001</v>
      </c>
    </row>
    <row r="17" spans="1:8" x14ac:dyDescent="0.3">
      <c r="A17" s="35" t="s">
        <v>32</v>
      </c>
      <c r="B17" s="15" t="s">
        <v>39</v>
      </c>
      <c r="C17" s="16">
        <v>177.4</v>
      </c>
      <c r="D17" s="8">
        <v>153</v>
      </c>
      <c r="E17" s="8">
        <v>248.2</v>
      </c>
      <c r="F17" s="8">
        <v>215.2</v>
      </c>
      <c r="G17" s="8">
        <v>191.82</v>
      </c>
      <c r="H17" s="8">
        <f t="shared" si="0"/>
        <v>197.12399999999997</v>
      </c>
    </row>
    <row r="18" spans="1:8" x14ac:dyDescent="0.3">
      <c r="A18" s="35" t="s">
        <v>19</v>
      </c>
      <c r="B18" s="15" t="s">
        <v>48</v>
      </c>
      <c r="C18" s="16">
        <v>169.1</v>
      </c>
      <c r="D18" s="8">
        <v>153.1</v>
      </c>
      <c r="E18" s="8">
        <v>239.8</v>
      </c>
      <c r="F18" s="8">
        <v>235.3</v>
      </c>
      <c r="G18" s="8">
        <v>188.14</v>
      </c>
      <c r="H18" s="8">
        <f t="shared" si="0"/>
        <v>197.08799999999999</v>
      </c>
    </row>
    <row r="19" spans="1:8" x14ac:dyDescent="0.3">
      <c r="A19" s="35" t="s">
        <v>72</v>
      </c>
      <c r="B19" s="15" t="s">
        <v>65</v>
      </c>
      <c r="C19" s="16">
        <v>173.1</v>
      </c>
      <c r="D19" s="8">
        <v>148.30000000000001</v>
      </c>
      <c r="E19" s="8">
        <v>237.7</v>
      </c>
      <c r="F19" s="8">
        <v>233.7</v>
      </c>
      <c r="G19" s="8">
        <v>191.26</v>
      </c>
      <c r="H19" s="8">
        <f t="shared" si="0"/>
        <v>196.81199999999998</v>
      </c>
    </row>
    <row r="20" spans="1:8" x14ac:dyDescent="0.3">
      <c r="A20" s="35" t="s">
        <v>19</v>
      </c>
      <c r="B20" s="5" t="s">
        <v>38</v>
      </c>
      <c r="C20" s="5">
        <v>162.6</v>
      </c>
      <c r="D20" s="8">
        <v>151</v>
      </c>
      <c r="E20" s="8">
        <v>242.9</v>
      </c>
      <c r="F20" s="8">
        <v>229.5</v>
      </c>
      <c r="G20" s="10">
        <v>197.74</v>
      </c>
      <c r="H20" s="8">
        <f t="shared" si="0"/>
        <v>196.74799999999999</v>
      </c>
    </row>
    <row r="21" spans="1:8" x14ac:dyDescent="0.3">
      <c r="A21" s="35" t="s">
        <v>19</v>
      </c>
      <c r="B21" s="15" t="s">
        <v>22</v>
      </c>
      <c r="C21" s="16">
        <v>187.2</v>
      </c>
      <c r="D21" s="8">
        <v>121</v>
      </c>
      <c r="E21" s="8">
        <v>245</v>
      </c>
      <c r="F21" s="8">
        <v>230.3</v>
      </c>
      <c r="G21" s="10">
        <v>198.36</v>
      </c>
      <c r="H21" s="8">
        <f t="shared" si="0"/>
        <v>196.37200000000001</v>
      </c>
    </row>
    <row r="22" spans="1:8" x14ac:dyDescent="0.3">
      <c r="A22" s="35" t="s">
        <v>5</v>
      </c>
      <c r="B22" s="15" t="s">
        <v>37</v>
      </c>
      <c r="C22" s="16">
        <v>172.1</v>
      </c>
      <c r="D22" s="10">
        <v>157.30000000000001</v>
      </c>
      <c r="E22" s="8">
        <v>231</v>
      </c>
      <c r="F22" s="8">
        <v>227.1</v>
      </c>
      <c r="G22" s="8">
        <v>191.08</v>
      </c>
      <c r="H22" s="8">
        <f t="shared" si="0"/>
        <v>195.71600000000001</v>
      </c>
    </row>
    <row r="23" spans="1:8" x14ac:dyDescent="0.3">
      <c r="A23" s="35" t="s">
        <v>19</v>
      </c>
      <c r="B23" s="5" t="s">
        <v>34</v>
      </c>
      <c r="C23" s="5">
        <v>153.19999999999999</v>
      </c>
      <c r="D23" s="8">
        <v>146.6</v>
      </c>
      <c r="E23" s="8">
        <v>255.8</v>
      </c>
      <c r="F23" s="8">
        <v>234.5</v>
      </c>
      <c r="G23" s="8">
        <v>188.48</v>
      </c>
      <c r="H23" s="8">
        <f t="shared" si="0"/>
        <v>195.71599999999998</v>
      </c>
    </row>
    <row r="24" spans="1:8" x14ac:dyDescent="0.3">
      <c r="A24" s="35" t="s">
        <v>19</v>
      </c>
      <c r="B24" s="15" t="s">
        <v>18</v>
      </c>
      <c r="C24" s="16">
        <v>172.7</v>
      </c>
      <c r="D24" s="8">
        <v>144.69999999999999</v>
      </c>
      <c r="E24" s="8">
        <v>242</v>
      </c>
      <c r="F24" s="8">
        <v>225.9</v>
      </c>
      <c r="G24" s="8">
        <v>189.42</v>
      </c>
      <c r="H24" s="8">
        <f t="shared" si="0"/>
        <v>194.94399999999999</v>
      </c>
    </row>
    <row r="25" spans="1:8" x14ac:dyDescent="0.3">
      <c r="A25" s="35" t="s">
        <v>15</v>
      </c>
      <c r="B25" s="5" t="s">
        <v>33</v>
      </c>
      <c r="C25" s="5">
        <v>161.30000000000001</v>
      </c>
      <c r="D25" s="8">
        <v>122.1</v>
      </c>
      <c r="E25" s="8">
        <v>254.9</v>
      </c>
      <c r="F25" s="8">
        <v>234.3</v>
      </c>
      <c r="G25" s="10">
        <v>201.48</v>
      </c>
      <c r="H25" s="8">
        <f t="shared" si="0"/>
        <v>194.81599999999997</v>
      </c>
    </row>
    <row r="26" spans="1:8" x14ac:dyDescent="0.3">
      <c r="A26" s="35" t="s">
        <v>73</v>
      </c>
      <c r="B26" s="15" t="s">
        <v>20</v>
      </c>
      <c r="C26" s="16">
        <v>174.6</v>
      </c>
      <c r="D26" s="8">
        <v>134.6</v>
      </c>
      <c r="E26" s="8">
        <v>250</v>
      </c>
      <c r="F26" s="8">
        <v>225.9</v>
      </c>
      <c r="G26" s="8">
        <v>180</v>
      </c>
      <c r="H26" s="8">
        <f t="shared" si="0"/>
        <v>193.02</v>
      </c>
    </row>
    <row r="27" spans="1:8" x14ac:dyDescent="0.3">
      <c r="A27" s="35" t="s">
        <v>19</v>
      </c>
      <c r="B27" s="15" t="s">
        <v>25</v>
      </c>
      <c r="C27" s="16">
        <v>173.5</v>
      </c>
      <c r="D27" s="8">
        <v>128.4</v>
      </c>
      <c r="E27" s="8">
        <v>243.6</v>
      </c>
      <c r="F27" s="8">
        <v>232.3</v>
      </c>
      <c r="G27" s="8">
        <v>186.26</v>
      </c>
      <c r="H27" s="8">
        <f t="shared" si="0"/>
        <v>192.81199999999998</v>
      </c>
    </row>
    <row r="28" spans="1:8" x14ac:dyDescent="0.3">
      <c r="A28" s="35" t="s">
        <v>5</v>
      </c>
      <c r="B28" s="5" t="s">
        <v>57</v>
      </c>
      <c r="C28" s="5">
        <v>165.7</v>
      </c>
      <c r="D28" s="8">
        <v>122.9</v>
      </c>
      <c r="E28" s="8">
        <v>252.4</v>
      </c>
      <c r="F28" s="8">
        <v>225.1</v>
      </c>
      <c r="G28" s="10">
        <v>193.36</v>
      </c>
      <c r="H28" s="8">
        <f t="shared" si="0"/>
        <v>191.892</v>
      </c>
    </row>
    <row r="29" spans="1:8" x14ac:dyDescent="0.3">
      <c r="A29" s="35" t="s">
        <v>17</v>
      </c>
      <c r="B29" s="15" t="s">
        <v>16</v>
      </c>
      <c r="C29" s="16">
        <v>181.8</v>
      </c>
      <c r="D29" s="8">
        <v>116.3</v>
      </c>
      <c r="E29" s="8">
        <v>236.1</v>
      </c>
      <c r="F29" s="8">
        <v>228</v>
      </c>
      <c r="G29" s="10">
        <v>196.04</v>
      </c>
      <c r="H29" s="8">
        <f t="shared" si="0"/>
        <v>191.648</v>
      </c>
    </row>
    <row r="30" spans="1:8" x14ac:dyDescent="0.3">
      <c r="A30" s="35" t="s">
        <v>3</v>
      </c>
      <c r="B30" s="5" t="s">
        <v>40</v>
      </c>
      <c r="C30" s="5">
        <v>164.4</v>
      </c>
      <c r="D30" s="8">
        <v>147.6</v>
      </c>
      <c r="E30" s="8">
        <v>242</v>
      </c>
      <c r="F30" s="8">
        <v>214.9</v>
      </c>
      <c r="G30" s="8">
        <v>188.08</v>
      </c>
      <c r="H30" s="8">
        <f t="shared" si="0"/>
        <v>191.39600000000002</v>
      </c>
    </row>
    <row r="31" spans="1:8" x14ac:dyDescent="0.3">
      <c r="A31" s="35" t="s">
        <v>5</v>
      </c>
      <c r="B31" s="5" t="s">
        <v>61</v>
      </c>
      <c r="C31" s="5">
        <v>164.6</v>
      </c>
      <c r="D31" s="8">
        <v>126.9</v>
      </c>
      <c r="E31" s="8">
        <v>248.7</v>
      </c>
      <c r="F31" s="8">
        <v>235.5</v>
      </c>
      <c r="G31" s="8">
        <v>180.54</v>
      </c>
      <c r="H31" s="8">
        <f t="shared" si="0"/>
        <v>191.24799999999999</v>
      </c>
    </row>
    <row r="32" spans="1:8" x14ac:dyDescent="0.3">
      <c r="A32" s="35" t="s">
        <v>3</v>
      </c>
      <c r="B32" s="15" t="s">
        <v>59</v>
      </c>
      <c r="C32" s="16">
        <v>176.2</v>
      </c>
      <c r="D32" s="8">
        <v>123.5</v>
      </c>
      <c r="E32" s="8">
        <v>247.8</v>
      </c>
      <c r="F32" s="8">
        <v>213.1</v>
      </c>
      <c r="G32" s="10">
        <v>195.08</v>
      </c>
      <c r="H32" s="8">
        <f t="shared" si="0"/>
        <v>191.13600000000002</v>
      </c>
    </row>
    <row r="33" spans="1:8" x14ac:dyDescent="0.3">
      <c r="A33" s="35" t="s">
        <v>71</v>
      </c>
      <c r="B33" s="15" t="s">
        <v>23</v>
      </c>
      <c r="C33" s="16">
        <v>182.8</v>
      </c>
      <c r="D33" s="8">
        <v>127.7</v>
      </c>
      <c r="E33" s="8">
        <v>235.4</v>
      </c>
      <c r="F33" s="8">
        <v>208.9</v>
      </c>
      <c r="G33" s="10">
        <v>197.54</v>
      </c>
      <c r="H33" s="8">
        <f t="shared" si="0"/>
        <v>190.46799999999999</v>
      </c>
    </row>
    <row r="34" spans="1:8" x14ac:dyDescent="0.3">
      <c r="A34" s="35" t="s">
        <v>15</v>
      </c>
      <c r="B34" s="5" t="s">
        <v>6</v>
      </c>
      <c r="C34" s="5">
        <v>161.5</v>
      </c>
      <c r="D34" s="8">
        <v>128.1</v>
      </c>
      <c r="E34" s="8">
        <v>244.8</v>
      </c>
      <c r="F34" s="8">
        <v>229.2</v>
      </c>
      <c r="G34" s="8">
        <v>188.54</v>
      </c>
      <c r="H34" s="8">
        <f t="shared" si="0"/>
        <v>190.42800000000003</v>
      </c>
    </row>
    <row r="35" spans="1:8" x14ac:dyDescent="0.3">
      <c r="A35" s="35" t="s">
        <v>72</v>
      </c>
      <c r="B35" s="5" t="s">
        <v>56</v>
      </c>
      <c r="C35" s="5">
        <v>152</v>
      </c>
      <c r="D35" s="8">
        <v>135.4</v>
      </c>
      <c r="E35" s="8">
        <v>253.4</v>
      </c>
      <c r="F35" s="8">
        <v>221</v>
      </c>
      <c r="G35" s="8">
        <v>188.52</v>
      </c>
      <c r="H35" s="8">
        <f t="shared" si="0"/>
        <v>190.06399999999999</v>
      </c>
    </row>
    <row r="36" spans="1:8" x14ac:dyDescent="0.3">
      <c r="A36" s="35" t="s">
        <v>50</v>
      </c>
      <c r="B36" s="5" t="s">
        <v>49</v>
      </c>
      <c r="C36" s="5">
        <v>164.4</v>
      </c>
      <c r="D36" s="8">
        <v>136.1</v>
      </c>
      <c r="E36" s="8">
        <v>244.3</v>
      </c>
      <c r="F36" s="8">
        <v>221.5</v>
      </c>
      <c r="G36" s="8">
        <v>180.38</v>
      </c>
      <c r="H36" s="8">
        <f t="shared" ref="H36:H54" si="1">AVERAGE(C36:G36)</f>
        <v>189.33599999999998</v>
      </c>
    </row>
    <row r="37" spans="1:8" x14ac:dyDescent="0.3">
      <c r="A37" s="35" t="s">
        <v>27</v>
      </c>
      <c r="B37" s="5" t="s">
        <v>26</v>
      </c>
      <c r="C37" s="5">
        <v>148</v>
      </c>
      <c r="D37" s="8">
        <v>138.1</v>
      </c>
      <c r="E37" s="8">
        <v>235</v>
      </c>
      <c r="F37" s="8">
        <v>231.7</v>
      </c>
      <c r="G37" s="10">
        <v>193.08</v>
      </c>
      <c r="H37" s="8">
        <f t="shared" si="1"/>
        <v>189.17599999999999</v>
      </c>
    </row>
    <row r="38" spans="1:8" x14ac:dyDescent="0.3">
      <c r="A38" s="35" t="s">
        <v>3</v>
      </c>
      <c r="B38" s="5" t="s">
        <v>29</v>
      </c>
      <c r="C38" s="5">
        <v>158.5</v>
      </c>
      <c r="D38" s="8">
        <v>139.9</v>
      </c>
      <c r="E38" s="8">
        <v>239</v>
      </c>
      <c r="F38" s="8">
        <v>224.6</v>
      </c>
      <c r="G38" s="8">
        <v>182.02</v>
      </c>
      <c r="H38" s="8">
        <f t="shared" si="1"/>
        <v>188.804</v>
      </c>
    </row>
    <row r="39" spans="1:8" x14ac:dyDescent="0.3">
      <c r="A39" s="35" t="s">
        <v>3</v>
      </c>
      <c r="B39" s="15" t="s">
        <v>28</v>
      </c>
      <c r="C39" s="16">
        <v>168.2</v>
      </c>
      <c r="D39" s="8">
        <v>103.2</v>
      </c>
      <c r="E39" s="8">
        <v>246.7</v>
      </c>
      <c r="F39" s="8">
        <v>227.1</v>
      </c>
      <c r="G39" s="10">
        <v>198.74</v>
      </c>
      <c r="H39" s="8">
        <f t="shared" si="1"/>
        <v>188.78799999999998</v>
      </c>
    </row>
    <row r="40" spans="1:8" x14ac:dyDescent="0.3">
      <c r="A40" s="35" t="s">
        <v>71</v>
      </c>
      <c r="B40" s="15" t="s">
        <v>8</v>
      </c>
      <c r="C40" s="16">
        <v>172.4</v>
      </c>
      <c r="D40" s="8">
        <v>140.19999999999999</v>
      </c>
      <c r="E40" s="8">
        <v>239</v>
      </c>
      <c r="F40" s="8">
        <v>218.3</v>
      </c>
      <c r="G40" s="8">
        <v>169.64</v>
      </c>
      <c r="H40" s="8">
        <f t="shared" si="1"/>
        <v>187.90800000000002</v>
      </c>
    </row>
    <row r="41" spans="1:8" x14ac:dyDescent="0.3">
      <c r="A41" s="35" t="s">
        <v>71</v>
      </c>
      <c r="B41" s="15" t="s">
        <v>13</v>
      </c>
      <c r="C41" s="16">
        <v>179.9</v>
      </c>
      <c r="D41" s="8">
        <v>108.2</v>
      </c>
      <c r="E41" s="8">
        <v>243.3</v>
      </c>
      <c r="F41" s="8">
        <v>212.5</v>
      </c>
      <c r="G41" s="10">
        <v>194.56</v>
      </c>
      <c r="H41" s="8">
        <f t="shared" si="1"/>
        <v>187.69200000000001</v>
      </c>
    </row>
    <row r="42" spans="1:8" x14ac:dyDescent="0.3">
      <c r="A42" s="35" t="s">
        <v>73</v>
      </c>
      <c r="B42" s="15" t="s">
        <v>42</v>
      </c>
      <c r="C42" s="16">
        <v>170.4</v>
      </c>
      <c r="D42" s="8">
        <v>103.3</v>
      </c>
      <c r="E42" s="8">
        <v>236.1</v>
      </c>
      <c r="F42" s="8">
        <v>226</v>
      </c>
      <c r="G42" s="10">
        <v>193.28</v>
      </c>
      <c r="H42" s="8">
        <f t="shared" si="1"/>
        <v>185.81599999999997</v>
      </c>
    </row>
    <row r="43" spans="1:8" x14ac:dyDescent="0.3">
      <c r="A43" s="35" t="s">
        <v>19</v>
      </c>
      <c r="B43" s="5" t="s">
        <v>30</v>
      </c>
      <c r="C43" s="5">
        <v>159.1</v>
      </c>
      <c r="D43" s="8">
        <v>132.5</v>
      </c>
      <c r="E43" s="8">
        <v>238.9</v>
      </c>
      <c r="F43" s="8">
        <v>209</v>
      </c>
      <c r="G43" s="8">
        <v>187.3</v>
      </c>
      <c r="H43" s="8">
        <f t="shared" si="1"/>
        <v>185.35999999999999</v>
      </c>
    </row>
    <row r="44" spans="1:8" x14ac:dyDescent="0.3">
      <c r="A44" s="35" t="s">
        <v>73</v>
      </c>
      <c r="B44" s="5" t="s">
        <v>41</v>
      </c>
      <c r="C44" s="5">
        <v>163.9</v>
      </c>
      <c r="D44" s="8">
        <v>136.30000000000001</v>
      </c>
      <c r="E44" s="8">
        <v>231.4</v>
      </c>
      <c r="F44" s="8">
        <v>207.9</v>
      </c>
      <c r="G44" s="8">
        <v>182.96</v>
      </c>
      <c r="H44" s="8">
        <f t="shared" si="1"/>
        <v>184.49200000000002</v>
      </c>
    </row>
    <row r="45" spans="1:8" x14ac:dyDescent="0.3">
      <c r="A45" s="35" t="s">
        <v>71</v>
      </c>
      <c r="B45" s="5" t="s">
        <v>62</v>
      </c>
      <c r="C45" s="5">
        <v>147.5</v>
      </c>
      <c r="D45" s="8">
        <v>134.6</v>
      </c>
      <c r="E45" s="8">
        <v>238.1</v>
      </c>
      <c r="F45" s="8">
        <v>227.3</v>
      </c>
      <c r="G45" s="8">
        <v>171.06</v>
      </c>
      <c r="H45" s="8">
        <f t="shared" si="1"/>
        <v>183.71199999999999</v>
      </c>
    </row>
    <row r="46" spans="1:8" x14ac:dyDescent="0.3">
      <c r="A46" s="35" t="s">
        <v>5</v>
      </c>
      <c r="B46" s="5" t="s">
        <v>24</v>
      </c>
      <c r="C46" s="5">
        <v>143.5</v>
      </c>
      <c r="D46" s="8">
        <v>133</v>
      </c>
      <c r="E46" s="8">
        <v>231.9</v>
      </c>
      <c r="F46" s="8">
        <v>229</v>
      </c>
      <c r="G46" s="8">
        <v>178.3</v>
      </c>
      <c r="H46" s="8">
        <f t="shared" si="1"/>
        <v>183.14000000000001</v>
      </c>
    </row>
    <row r="47" spans="1:8" x14ac:dyDescent="0.3">
      <c r="A47" s="35" t="s">
        <v>17</v>
      </c>
      <c r="B47" s="15" t="s">
        <v>46</v>
      </c>
      <c r="C47" s="16">
        <v>167.1</v>
      </c>
      <c r="D47" s="8">
        <v>126.3</v>
      </c>
      <c r="E47" s="8">
        <v>222.8</v>
      </c>
      <c r="F47" s="8">
        <v>213.7</v>
      </c>
      <c r="G47" s="8">
        <v>184.92</v>
      </c>
      <c r="H47" s="8">
        <f t="shared" si="1"/>
        <v>182.964</v>
      </c>
    </row>
    <row r="48" spans="1:8" x14ac:dyDescent="0.3">
      <c r="A48" s="35" t="s">
        <v>3</v>
      </c>
      <c r="B48" s="5" t="s">
        <v>10</v>
      </c>
      <c r="C48" s="5">
        <v>152.19999999999999</v>
      </c>
      <c r="D48" s="8">
        <v>119.9</v>
      </c>
      <c r="E48" s="8">
        <v>232.5</v>
      </c>
      <c r="F48" s="8">
        <v>215.6</v>
      </c>
      <c r="G48" s="8">
        <v>182.84</v>
      </c>
      <c r="H48" s="8">
        <f t="shared" si="1"/>
        <v>180.608</v>
      </c>
    </row>
    <row r="49" spans="1:8" x14ac:dyDescent="0.3">
      <c r="A49" s="35" t="s">
        <v>45</v>
      </c>
      <c r="B49" s="5" t="s">
        <v>44</v>
      </c>
      <c r="C49" s="5">
        <v>160.30000000000001</v>
      </c>
      <c r="D49" s="8">
        <v>124.2</v>
      </c>
      <c r="E49" s="8">
        <v>224.1</v>
      </c>
      <c r="F49" s="8">
        <v>206.9</v>
      </c>
      <c r="G49" s="8">
        <v>178.14</v>
      </c>
      <c r="H49" s="8">
        <f t="shared" si="1"/>
        <v>178.72800000000001</v>
      </c>
    </row>
    <row r="50" spans="1:8" x14ac:dyDescent="0.3">
      <c r="A50" s="35" t="s">
        <v>32</v>
      </c>
      <c r="B50" s="5" t="s">
        <v>31</v>
      </c>
      <c r="C50" s="5">
        <v>148.1</v>
      </c>
      <c r="D50" s="8">
        <v>132.30000000000001</v>
      </c>
      <c r="E50" s="8">
        <v>219.2</v>
      </c>
      <c r="F50" s="8">
        <v>200.8</v>
      </c>
      <c r="G50" s="10">
        <v>192.32</v>
      </c>
      <c r="H50" s="8">
        <f t="shared" si="1"/>
        <v>178.54400000000001</v>
      </c>
    </row>
    <row r="51" spans="1:8" x14ac:dyDescent="0.3">
      <c r="A51" s="35" t="s">
        <v>15</v>
      </c>
      <c r="B51" s="5" t="s">
        <v>14</v>
      </c>
      <c r="C51" s="5">
        <v>156.4</v>
      </c>
      <c r="D51" s="8">
        <v>119.3</v>
      </c>
      <c r="E51" s="8">
        <v>226.9</v>
      </c>
      <c r="F51" s="8">
        <v>204.2</v>
      </c>
      <c r="G51" s="8">
        <v>185.56</v>
      </c>
      <c r="H51" s="8">
        <f t="shared" si="1"/>
        <v>178.47199999999998</v>
      </c>
    </row>
    <row r="52" spans="1:8" x14ac:dyDescent="0.3">
      <c r="A52" s="35" t="s">
        <v>15</v>
      </c>
      <c r="B52" s="5" t="s">
        <v>54</v>
      </c>
      <c r="C52" s="5">
        <v>152.6</v>
      </c>
      <c r="D52" s="8">
        <v>125.9</v>
      </c>
      <c r="E52" s="8">
        <v>229.2</v>
      </c>
      <c r="F52" s="8">
        <v>189.4</v>
      </c>
      <c r="G52" s="8">
        <v>184.32</v>
      </c>
      <c r="H52" s="8">
        <f t="shared" si="1"/>
        <v>176.28400000000002</v>
      </c>
    </row>
    <row r="53" spans="1:8" x14ac:dyDescent="0.3">
      <c r="A53" s="35" t="s">
        <v>50</v>
      </c>
      <c r="B53" s="5" t="s">
        <v>66</v>
      </c>
      <c r="C53" s="5">
        <v>164.8</v>
      </c>
      <c r="D53" s="8">
        <v>126.5</v>
      </c>
      <c r="E53" s="8">
        <v>216.8</v>
      </c>
      <c r="F53" s="8">
        <v>184.4</v>
      </c>
      <c r="G53" s="8">
        <v>179.28</v>
      </c>
      <c r="H53" s="8">
        <f t="shared" si="1"/>
        <v>174.35599999999999</v>
      </c>
    </row>
    <row r="54" spans="1:8" x14ac:dyDescent="0.3">
      <c r="A54" s="13" t="s">
        <v>27</v>
      </c>
      <c r="B54" s="2" t="s">
        <v>60</v>
      </c>
      <c r="C54" s="2">
        <v>158.1</v>
      </c>
      <c r="D54" s="40">
        <v>116</v>
      </c>
      <c r="E54" s="40">
        <v>215.2</v>
      </c>
      <c r="F54" s="40">
        <v>193.1</v>
      </c>
      <c r="G54" s="40">
        <v>179.16</v>
      </c>
      <c r="H54" s="8">
        <f t="shared" si="1"/>
        <v>172.31199999999998</v>
      </c>
    </row>
    <row r="55" spans="1:8" x14ac:dyDescent="0.3">
      <c r="A55" s="35"/>
      <c r="B55" s="5"/>
      <c r="C55" s="5"/>
      <c r="D55" s="1"/>
      <c r="E55" s="1"/>
      <c r="F55" s="1"/>
      <c r="G55" s="1"/>
      <c r="H55" s="1"/>
    </row>
    <row r="56" spans="1:8" x14ac:dyDescent="0.3">
      <c r="A56" s="35" t="s">
        <v>67</v>
      </c>
      <c r="B56" s="5"/>
      <c r="C56" s="5">
        <v>166.01</v>
      </c>
      <c r="D56" s="5">
        <v>137.5</v>
      </c>
      <c r="E56" s="5">
        <v>242.6</v>
      </c>
      <c r="F56" s="5">
        <v>225.6</v>
      </c>
      <c r="G56" s="5">
        <v>189.7</v>
      </c>
      <c r="H56" s="1"/>
    </row>
    <row r="57" spans="1:8" x14ac:dyDescent="0.3">
      <c r="A57" s="35" t="s">
        <v>74</v>
      </c>
      <c r="B57" s="5"/>
      <c r="C57" s="5">
        <v>10.41</v>
      </c>
      <c r="D57" s="5">
        <v>9.77</v>
      </c>
      <c r="E57" s="5">
        <v>4.47</v>
      </c>
      <c r="F57" s="5">
        <v>5.31</v>
      </c>
      <c r="G57" s="5">
        <v>6.15</v>
      </c>
      <c r="H57" s="1"/>
    </row>
    <row r="58" spans="1:8" x14ac:dyDescent="0.3">
      <c r="A58" s="35" t="s">
        <v>68</v>
      </c>
      <c r="B58" s="5"/>
      <c r="C58" s="5">
        <v>20.23</v>
      </c>
      <c r="D58" s="5">
        <v>14.05</v>
      </c>
      <c r="E58" s="5">
        <v>12.7</v>
      </c>
      <c r="F58" s="5">
        <v>14.01</v>
      </c>
      <c r="G58" s="5">
        <v>12.19</v>
      </c>
      <c r="H58" s="1"/>
    </row>
    <row r="59" spans="1:8" x14ac:dyDescent="0.3">
      <c r="A59" s="48" t="s">
        <v>217</v>
      </c>
      <c r="B59" s="48"/>
      <c r="C59" s="48"/>
      <c r="D59" s="48"/>
      <c r="E59" s="48"/>
      <c r="F59" s="48"/>
      <c r="G59" s="48"/>
      <c r="H59" s="48"/>
    </row>
    <row r="60" spans="1:8" ht="16.2" x14ac:dyDescent="0.3">
      <c r="A60" s="49" t="s">
        <v>218</v>
      </c>
      <c r="B60" s="49"/>
      <c r="C60" s="49"/>
      <c r="D60" s="49"/>
      <c r="E60" s="49"/>
      <c r="F60" s="49"/>
      <c r="G60" s="49"/>
      <c r="H60" s="49"/>
    </row>
  </sheetData>
  <sortState ref="A2:H52">
    <sortCondition descending="1" ref="H2:H52"/>
  </sortState>
  <mergeCells count="4">
    <mergeCell ref="C3:H3"/>
    <mergeCell ref="A1:H1"/>
    <mergeCell ref="A59:H59"/>
    <mergeCell ref="A60:H60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I6" sqref="I6:M6"/>
    </sheetView>
  </sheetViews>
  <sheetFormatPr defaultRowHeight="14.4" x14ac:dyDescent="0.3"/>
  <cols>
    <col min="13" max="13" width="15.33203125" customWidth="1"/>
  </cols>
  <sheetData>
    <row r="1" spans="1:13" x14ac:dyDescent="0.3">
      <c r="A1" s="49" t="s">
        <v>173</v>
      </c>
      <c r="B1" s="49"/>
      <c r="C1" s="49"/>
      <c r="D1" s="49"/>
      <c r="E1" s="49"/>
      <c r="F1" s="49"/>
      <c r="G1" s="49"/>
      <c r="H1" s="49"/>
      <c r="I1" s="49"/>
      <c r="J1" s="34"/>
      <c r="K1" s="34"/>
      <c r="L1" s="34"/>
      <c r="M1" s="34"/>
    </row>
    <row r="2" spans="1:13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3">
      <c r="A3" s="58" t="s">
        <v>132</v>
      </c>
      <c r="B3" s="58"/>
      <c r="C3" s="60" t="s">
        <v>188</v>
      </c>
      <c r="D3" s="60"/>
      <c r="E3" s="34"/>
      <c r="F3" s="58" t="s">
        <v>147</v>
      </c>
      <c r="G3" s="58"/>
      <c r="H3" s="58"/>
      <c r="I3" s="49" t="s">
        <v>172</v>
      </c>
      <c r="J3" s="49"/>
      <c r="K3" s="49"/>
      <c r="L3" s="49"/>
      <c r="M3" s="49"/>
    </row>
    <row r="4" spans="1:13" x14ac:dyDescent="0.3">
      <c r="A4" s="58" t="s">
        <v>133</v>
      </c>
      <c r="B4" s="58"/>
      <c r="C4" s="60"/>
      <c r="D4" s="60"/>
      <c r="E4" s="34"/>
      <c r="F4" s="58" t="s">
        <v>152</v>
      </c>
      <c r="G4" s="58"/>
      <c r="H4" s="58"/>
      <c r="I4" s="49" t="s">
        <v>171</v>
      </c>
      <c r="J4" s="49"/>
      <c r="K4" s="49"/>
      <c r="L4" s="49"/>
      <c r="M4" s="49"/>
    </row>
    <row r="5" spans="1:13" x14ac:dyDescent="0.3">
      <c r="A5" s="58" t="s">
        <v>139</v>
      </c>
      <c r="B5" s="58"/>
      <c r="C5" s="60" t="s">
        <v>170</v>
      </c>
      <c r="D5" s="60"/>
      <c r="E5" s="34"/>
      <c r="F5" s="58" t="s">
        <v>146</v>
      </c>
      <c r="G5" s="58"/>
      <c r="H5" s="58"/>
      <c r="I5" s="49" t="s">
        <v>207</v>
      </c>
      <c r="J5" s="49"/>
      <c r="K5" s="49"/>
      <c r="L5" s="49"/>
      <c r="M5" s="49"/>
    </row>
    <row r="6" spans="1:13" x14ac:dyDescent="0.3">
      <c r="A6" s="58" t="s">
        <v>134</v>
      </c>
      <c r="B6" s="58"/>
      <c r="C6" s="60" t="s">
        <v>164</v>
      </c>
      <c r="D6" s="60"/>
      <c r="E6" s="34"/>
      <c r="F6" s="59" t="s">
        <v>146</v>
      </c>
      <c r="G6" s="59"/>
      <c r="H6" s="59"/>
      <c r="I6" s="54" t="s">
        <v>208</v>
      </c>
      <c r="J6" s="54"/>
      <c r="K6" s="54"/>
      <c r="L6" s="54"/>
      <c r="M6" s="54"/>
    </row>
    <row r="7" spans="1:13" x14ac:dyDescent="0.3">
      <c r="A7" s="59" t="s">
        <v>135</v>
      </c>
      <c r="B7" s="59"/>
      <c r="C7" s="61" t="s">
        <v>163</v>
      </c>
      <c r="D7" s="61"/>
      <c r="E7" s="34"/>
      <c r="F7" s="59" t="s">
        <v>148</v>
      </c>
      <c r="G7" s="59"/>
      <c r="H7" s="59"/>
      <c r="I7" s="63">
        <v>43328</v>
      </c>
      <c r="J7" s="63"/>
      <c r="K7" s="63"/>
      <c r="L7" s="63"/>
      <c r="M7" s="63"/>
    </row>
    <row r="8" spans="1:13" x14ac:dyDescent="0.3">
      <c r="A8" s="59" t="s">
        <v>140</v>
      </c>
      <c r="B8" s="59"/>
      <c r="C8" s="62">
        <v>36000</v>
      </c>
      <c r="D8" s="60"/>
      <c r="E8" s="34"/>
      <c r="F8" s="58" t="s">
        <v>149</v>
      </c>
      <c r="G8" s="58"/>
      <c r="H8" s="58"/>
      <c r="I8" s="49" t="s">
        <v>162</v>
      </c>
      <c r="J8" s="49"/>
      <c r="K8" s="49"/>
      <c r="L8" s="49"/>
      <c r="M8" s="49"/>
    </row>
    <row r="9" spans="1:13" x14ac:dyDescent="0.3">
      <c r="A9" s="59" t="s">
        <v>136</v>
      </c>
      <c r="B9" s="59"/>
      <c r="C9" s="63">
        <v>43182</v>
      </c>
      <c r="D9" s="63"/>
      <c r="E9" s="34"/>
      <c r="F9" s="59" t="s">
        <v>150</v>
      </c>
      <c r="G9" s="59"/>
      <c r="H9" s="59"/>
      <c r="I9" s="49" t="s">
        <v>154</v>
      </c>
      <c r="J9" s="49"/>
      <c r="K9" s="49"/>
      <c r="L9" s="49"/>
      <c r="M9" s="49"/>
    </row>
    <row r="10" spans="1:13" x14ac:dyDescent="0.3">
      <c r="A10" s="59" t="s">
        <v>137</v>
      </c>
      <c r="B10" s="59"/>
      <c r="C10" s="61" t="s">
        <v>167</v>
      </c>
      <c r="D10" s="61"/>
      <c r="E10" s="34"/>
      <c r="F10" s="59" t="s">
        <v>151</v>
      </c>
      <c r="G10" s="59"/>
      <c r="H10" s="59"/>
      <c r="I10" s="60">
        <v>4</v>
      </c>
      <c r="J10" s="60"/>
      <c r="K10" s="60"/>
      <c r="L10" s="60"/>
      <c r="M10" s="60"/>
    </row>
    <row r="11" spans="1:13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3">
      <c r="A14" s="37" t="s">
        <v>160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mergeCells count="33">
    <mergeCell ref="A9:B9"/>
    <mergeCell ref="C9:D9"/>
    <mergeCell ref="F9:H9"/>
    <mergeCell ref="I9:M9"/>
    <mergeCell ref="A10:B10"/>
    <mergeCell ref="C10:D10"/>
    <mergeCell ref="F10:H10"/>
    <mergeCell ref="I10:M10"/>
    <mergeCell ref="A7:B7"/>
    <mergeCell ref="C7:D7"/>
    <mergeCell ref="F7:H7"/>
    <mergeCell ref="I7:M7"/>
    <mergeCell ref="A8:B8"/>
    <mergeCell ref="C8:D8"/>
    <mergeCell ref="F8:H8"/>
    <mergeCell ref="I8:M8"/>
    <mergeCell ref="A5:B5"/>
    <mergeCell ref="C5:D5"/>
    <mergeCell ref="F5:H5"/>
    <mergeCell ref="I5:M5"/>
    <mergeCell ref="A6:B6"/>
    <mergeCell ref="C6:D6"/>
    <mergeCell ref="F6:H6"/>
    <mergeCell ref="I6:M6"/>
    <mergeCell ref="A4:B4"/>
    <mergeCell ref="C4:D4"/>
    <mergeCell ref="F4:H4"/>
    <mergeCell ref="I4:M4"/>
    <mergeCell ref="A1:I1"/>
    <mergeCell ref="A3:B3"/>
    <mergeCell ref="C3:D3"/>
    <mergeCell ref="F3:H3"/>
    <mergeCell ref="I3:M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M14"/>
    </sheetView>
  </sheetViews>
  <sheetFormatPr defaultRowHeight="14.4" x14ac:dyDescent="0.3"/>
  <cols>
    <col min="2" max="2" width="7.44140625" customWidth="1"/>
    <col min="4" max="4" width="13.88671875" customWidth="1"/>
  </cols>
  <sheetData>
    <row r="1" spans="1:13" x14ac:dyDescent="0.3">
      <c r="A1" s="49" t="s">
        <v>179</v>
      </c>
      <c r="B1" s="49"/>
      <c r="C1" s="49"/>
      <c r="D1" s="49"/>
      <c r="E1" s="49"/>
      <c r="F1" s="49"/>
      <c r="G1" s="49"/>
      <c r="H1" s="49"/>
      <c r="I1" s="49"/>
      <c r="J1" s="34"/>
      <c r="K1" s="34"/>
      <c r="L1" s="34"/>
      <c r="M1" s="34"/>
    </row>
    <row r="2" spans="1:13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3">
      <c r="A3" s="58" t="s">
        <v>132</v>
      </c>
      <c r="B3" s="58"/>
      <c r="C3" s="60" t="s">
        <v>174</v>
      </c>
      <c r="D3" s="60"/>
      <c r="E3" s="34"/>
      <c r="F3" s="58" t="s">
        <v>147</v>
      </c>
      <c r="G3" s="58"/>
      <c r="H3" s="58"/>
      <c r="I3" s="49"/>
      <c r="J3" s="49"/>
      <c r="K3" s="49"/>
      <c r="L3" s="49"/>
      <c r="M3" s="49"/>
    </row>
    <row r="4" spans="1:13" x14ac:dyDescent="0.3">
      <c r="A4" s="58" t="s">
        <v>133</v>
      </c>
      <c r="B4" s="58"/>
      <c r="C4" s="60"/>
      <c r="D4" s="60"/>
      <c r="E4" s="34"/>
      <c r="F4" s="58" t="s">
        <v>152</v>
      </c>
      <c r="G4" s="58"/>
      <c r="H4" s="58"/>
      <c r="I4" s="49" t="s">
        <v>180</v>
      </c>
      <c r="J4" s="49"/>
      <c r="K4" s="49"/>
      <c r="L4" s="49"/>
      <c r="M4" s="49"/>
    </row>
    <row r="5" spans="1:13" x14ac:dyDescent="0.3">
      <c r="A5" s="58" t="s">
        <v>139</v>
      </c>
      <c r="B5" s="58"/>
      <c r="C5" s="60" t="s">
        <v>165</v>
      </c>
      <c r="D5" s="60"/>
      <c r="E5" s="34"/>
      <c r="F5" s="58" t="s">
        <v>146</v>
      </c>
      <c r="G5" s="58"/>
      <c r="H5" s="58"/>
      <c r="I5" s="49" t="s">
        <v>178</v>
      </c>
      <c r="J5" s="49"/>
      <c r="K5" s="49"/>
      <c r="L5" s="49"/>
      <c r="M5" s="49"/>
    </row>
    <row r="6" spans="1:13" x14ac:dyDescent="0.3">
      <c r="A6" s="58" t="s">
        <v>134</v>
      </c>
      <c r="B6" s="58"/>
      <c r="C6" s="60" t="s">
        <v>175</v>
      </c>
      <c r="D6" s="60"/>
      <c r="E6" s="34"/>
      <c r="F6" s="59" t="s">
        <v>146</v>
      </c>
      <c r="G6" s="59"/>
      <c r="H6" s="59"/>
      <c r="I6" s="49" t="s">
        <v>177</v>
      </c>
      <c r="J6" s="49"/>
      <c r="K6" s="49"/>
      <c r="L6" s="49"/>
      <c r="M6" s="49"/>
    </row>
    <row r="7" spans="1:13" x14ac:dyDescent="0.3">
      <c r="A7" s="59" t="s">
        <v>135</v>
      </c>
      <c r="B7" s="59"/>
      <c r="C7" s="61" t="s">
        <v>163</v>
      </c>
      <c r="D7" s="61"/>
      <c r="E7" s="34"/>
      <c r="F7" s="59" t="s">
        <v>148</v>
      </c>
      <c r="G7" s="59"/>
      <c r="H7" s="59"/>
      <c r="I7" s="63">
        <v>43334</v>
      </c>
      <c r="J7" s="63"/>
      <c r="K7" s="63"/>
      <c r="L7" s="63"/>
      <c r="M7" s="63"/>
    </row>
    <row r="8" spans="1:13" x14ac:dyDescent="0.3">
      <c r="A8" s="59" t="s">
        <v>140</v>
      </c>
      <c r="B8" s="59"/>
      <c r="C8" s="62">
        <v>36000</v>
      </c>
      <c r="D8" s="60"/>
      <c r="E8" s="34"/>
      <c r="F8" s="58" t="s">
        <v>149</v>
      </c>
      <c r="G8" s="58"/>
      <c r="H8" s="58"/>
      <c r="I8" s="49" t="s">
        <v>176</v>
      </c>
      <c r="J8" s="49"/>
      <c r="K8" s="49"/>
      <c r="L8" s="49"/>
      <c r="M8" s="49"/>
    </row>
    <row r="9" spans="1:13" x14ac:dyDescent="0.3">
      <c r="A9" s="59" t="s">
        <v>136</v>
      </c>
      <c r="B9" s="59"/>
      <c r="C9" s="63">
        <v>43181</v>
      </c>
      <c r="D9" s="63"/>
      <c r="E9" s="34"/>
      <c r="F9" s="59" t="s">
        <v>150</v>
      </c>
      <c r="G9" s="59"/>
      <c r="H9" s="59"/>
      <c r="I9" s="49" t="s">
        <v>154</v>
      </c>
      <c r="J9" s="49"/>
      <c r="K9" s="49"/>
      <c r="L9" s="49"/>
      <c r="M9" s="49"/>
    </row>
    <row r="10" spans="1:13" x14ac:dyDescent="0.3">
      <c r="A10" s="59" t="s">
        <v>137</v>
      </c>
      <c r="B10" s="59"/>
      <c r="C10" s="61" t="s">
        <v>167</v>
      </c>
      <c r="D10" s="61"/>
      <c r="E10" s="34"/>
      <c r="F10" s="59" t="s">
        <v>151</v>
      </c>
      <c r="G10" s="59"/>
      <c r="H10" s="59"/>
      <c r="I10" s="60">
        <v>5</v>
      </c>
      <c r="J10" s="60"/>
      <c r="K10" s="60"/>
      <c r="L10" s="60"/>
      <c r="M10" s="60"/>
    </row>
    <row r="11" spans="1:13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3">
      <c r="A14" s="37" t="s">
        <v>160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mergeCells count="33">
    <mergeCell ref="A9:B9"/>
    <mergeCell ref="C9:D9"/>
    <mergeCell ref="F9:H9"/>
    <mergeCell ref="I9:M9"/>
    <mergeCell ref="A10:B10"/>
    <mergeCell ref="C10:D10"/>
    <mergeCell ref="F10:H10"/>
    <mergeCell ref="I10:M10"/>
    <mergeCell ref="A7:B7"/>
    <mergeCell ref="C7:D7"/>
    <mergeCell ref="F7:H7"/>
    <mergeCell ref="I7:M7"/>
    <mergeCell ref="A8:B8"/>
    <mergeCell ref="C8:D8"/>
    <mergeCell ref="F8:H8"/>
    <mergeCell ref="I8:M8"/>
    <mergeCell ref="A5:B5"/>
    <mergeCell ref="C5:D5"/>
    <mergeCell ref="F5:H5"/>
    <mergeCell ref="I5:M5"/>
    <mergeCell ref="A6:B6"/>
    <mergeCell ref="C6:D6"/>
    <mergeCell ref="F6:H6"/>
    <mergeCell ref="I6:M6"/>
    <mergeCell ref="A4:B4"/>
    <mergeCell ref="C4:D4"/>
    <mergeCell ref="F4:H4"/>
    <mergeCell ref="I4:M4"/>
    <mergeCell ref="A1:I1"/>
    <mergeCell ref="A3:B3"/>
    <mergeCell ref="C3:D3"/>
    <mergeCell ref="F3:H3"/>
    <mergeCell ref="I3:M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19" sqref="C19"/>
    </sheetView>
  </sheetViews>
  <sheetFormatPr defaultRowHeight="14.4" x14ac:dyDescent="0.3"/>
  <cols>
    <col min="4" max="4" width="14.33203125" customWidth="1"/>
  </cols>
  <sheetData>
    <row r="1" spans="1:13" x14ac:dyDescent="0.3">
      <c r="A1" s="49" t="s">
        <v>181</v>
      </c>
      <c r="B1" s="49"/>
      <c r="C1" s="49"/>
      <c r="D1" s="49"/>
      <c r="E1" s="49"/>
      <c r="F1" s="49"/>
      <c r="G1" s="49"/>
      <c r="H1" s="49"/>
      <c r="I1" s="49"/>
      <c r="J1" s="34"/>
      <c r="K1" s="34"/>
      <c r="L1" s="34"/>
      <c r="M1" s="34"/>
    </row>
    <row r="2" spans="1:13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3">
      <c r="A3" s="58" t="s">
        <v>132</v>
      </c>
      <c r="B3" s="58"/>
      <c r="C3" s="60" t="s">
        <v>182</v>
      </c>
      <c r="D3" s="60"/>
      <c r="E3" s="34"/>
      <c r="F3" s="58" t="s">
        <v>147</v>
      </c>
      <c r="G3" s="58"/>
      <c r="H3" s="58"/>
      <c r="I3" s="49" t="s">
        <v>184</v>
      </c>
      <c r="J3" s="49"/>
      <c r="K3" s="49"/>
      <c r="L3" s="49"/>
      <c r="M3" s="49"/>
    </row>
    <row r="4" spans="1:13" x14ac:dyDescent="0.3">
      <c r="A4" s="58" t="s">
        <v>133</v>
      </c>
      <c r="B4" s="58"/>
      <c r="C4" s="60"/>
      <c r="D4" s="60"/>
      <c r="E4" s="34"/>
      <c r="F4" s="58" t="s">
        <v>152</v>
      </c>
      <c r="G4" s="58"/>
      <c r="H4" s="58"/>
      <c r="I4" s="49" t="s">
        <v>185</v>
      </c>
      <c r="J4" s="49"/>
      <c r="K4" s="49"/>
      <c r="L4" s="49"/>
      <c r="M4" s="49"/>
    </row>
    <row r="5" spans="1:13" x14ac:dyDescent="0.3">
      <c r="A5" s="58" t="s">
        <v>139</v>
      </c>
      <c r="B5" s="58"/>
      <c r="C5" s="60" t="s">
        <v>165</v>
      </c>
      <c r="D5" s="60"/>
      <c r="E5" s="34"/>
      <c r="F5" s="58" t="s">
        <v>146</v>
      </c>
      <c r="G5" s="58"/>
      <c r="H5" s="58"/>
      <c r="I5" s="49" t="s">
        <v>190</v>
      </c>
      <c r="J5" s="49"/>
      <c r="K5" s="49"/>
      <c r="L5" s="49"/>
      <c r="M5" s="49"/>
    </row>
    <row r="6" spans="1:13" x14ac:dyDescent="0.3">
      <c r="A6" s="58" t="s">
        <v>134</v>
      </c>
      <c r="B6" s="58"/>
      <c r="C6" s="60" t="s">
        <v>143</v>
      </c>
      <c r="D6" s="60"/>
      <c r="E6" s="34"/>
      <c r="F6" s="59" t="s">
        <v>146</v>
      </c>
      <c r="G6" s="59"/>
      <c r="H6" s="59"/>
      <c r="I6" s="54" t="s">
        <v>189</v>
      </c>
      <c r="J6" s="54"/>
      <c r="K6" s="54"/>
      <c r="L6" s="54"/>
      <c r="M6" s="54"/>
    </row>
    <row r="7" spans="1:13" x14ac:dyDescent="0.3">
      <c r="A7" s="59" t="s">
        <v>135</v>
      </c>
      <c r="B7" s="59"/>
      <c r="C7" s="61" t="s">
        <v>163</v>
      </c>
      <c r="D7" s="61"/>
      <c r="E7" s="34"/>
      <c r="F7" s="59" t="s">
        <v>148</v>
      </c>
      <c r="G7" s="59"/>
      <c r="H7" s="59"/>
      <c r="I7" s="63" t="s">
        <v>186</v>
      </c>
      <c r="J7" s="63"/>
      <c r="K7" s="63"/>
      <c r="L7" s="63"/>
      <c r="M7" s="63"/>
    </row>
    <row r="8" spans="1:13" x14ac:dyDescent="0.3">
      <c r="A8" s="59" t="s">
        <v>140</v>
      </c>
      <c r="B8" s="59"/>
      <c r="C8" s="62">
        <v>36000</v>
      </c>
      <c r="D8" s="60"/>
      <c r="E8" s="34"/>
      <c r="F8" s="58" t="s">
        <v>149</v>
      </c>
      <c r="G8" s="58"/>
      <c r="H8" s="58"/>
      <c r="I8" s="54" t="s">
        <v>187</v>
      </c>
      <c r="J8" s="54"/>
      <c r="K8" s="54"/>
      <c r="L8" s="54"/>
      <c r="M8" s="54"/>
    </row>
    <row r="9" spans="1:13" x14ac:dyDescent="0.3">
      <c r="A9" s="59" t="s">
        <v>136</v>
      </c>
      <c r="B9" s="59"/>
      <c r="C9" s="63">
        <v>43180</v>
      </c>
      <c r="D9" s="63"/>
      <c r="E9" s="34"/>
      <c r="F9" s="59" t="s">
        <v>150</v>
      </c>
      <c r="G9" s="59"/>
      <c r="H9" s="59"/>
      <c r="I9" s="54" t="s">
        <v>154</v>
      </c>
      <c r="J9" s="54"/>
      <c r="K9" s="54"/>
      <c r="L9" s="54"/>
      <c r="M9" s="54"/>
    </row>
    <row r="10" spans="1:13" x14ac:dyDescent="0.3">
      <c r="A10" s="59" t="s">
        <v>137</v>
      </c>
      <c r="B10" s="59"/>
      <c r="C10" s="61" t="s">
        <v>183</v>
      </c>
      <c r="D10" s="61"/>
      <c r="E10" s="34"/>
      <c r="F10" s="59" t="s">
        <v>151</v>
      </c>
      <c r="G10" s="59"/>
      <c r="H10" s="59"/>
      <c r="I10" s="60">
        <v>5</v>
      </c>
      <c r="J10" s="60"/>
      <c r="K10" s="60"/>
      <c r="L10" s="60"/>
      <c r="M10" s="60"/>
    </row>
    <row r="11" spans="1:13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3">
      <c r="A14" s="37" t="s">
        <v>160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mergeCells count="33">
    <mergeCell ref="A9:B9"/>
    <mergeCell ref="C9:D9"/>
    <mergeCell ref="F9:H9"/>
    <mergeCell ref="I9:M9"/>
    <mergeCell ref="A10:B10"/>
    <mergeCell ref="C10:D10"/>
    <mergeCell ref="F10:H10"/>
    <mergeCell ref="I10:M10"/>
    <mergeCell ref="A7:B7"/>
    <mergeCell ref="C7:D7"/>
    <mergeCell ref="F7:H7"/>
    <mergeCell ref="I7:M7"/>
    <mergeCell ref="A8:B8"/>
    <mergeCell ref="C8:D8"/>
    <mergeCell ref="F8:H8"/>
    <mergeCell ref="I8:M8"/>
    <mergeCell ref="A5:B5"/>
    <mergeCell ref="C5:D5"/>
    <mergeCell ref="F5:H5"/>
    <mergeCell ref="I5:M5"/>
    <mergeCell ref="A6:B6"/>
    <mergeCell ref="C6:D6"/>
    <mergeCell ref="F6:H6"/>
    <mergeCell ref="I6:M6"/>
    <mergeCell ref="A4:B4"/>
    <mergeCell ref="C4:D4"/>
    <mergeCell ref="F4:H4"/>
    <mergeCell ref="I4:M4"/>
    <mergeCell ref="A1:I1"/>
    <mergeCell ref="A3:B3"/>
    <mergeCell ref="C3:D3"/>
    <mergeCell ref="F3:H3"/>
    <mergeCell ref="I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workbookViewId="0">
      <selection activeCell="F14" sqref="F14"/>
    </sheetView>
  </sheetViews>
  <sheetFormatPr defaultRowHeight="14.4" x14ac:dyDescent="0.3"/>
  <cols>
    <col min="1" max="1" width="23.88671875" customWidth="1"/>
    <col min="2" max="2" width="30.33203125" customWidth="1"/>
  </cols>
  <sheetData>
    <row r="1" spans="1:2" ht="18" x14ac:dyDescent="0.3">
      <c r="A1" s="38" t="s">
        <v>1</v>
      </c>
      <c r="B1" s="38" t="s">
        <v>196</v>
      </c>
    </row>
    <row r="2" spans="1:2" x14ac:dyDescent="0.3">
      <c r="A2" s="39" t="s">
        <v>3</v>
      </c>
      <c r="B2" s="39" t="s">
        <v>28</v>
      </c>
    </row>
    <row r="3" spans="1:2" x14ac:dyDescent="0.3">
      <c r="A3" s="39" t="s">
        <v>3</v>
      </c>
      <c r="B3" s="39" t="s">
        <v>59</v>
      </c>
    </row>
    <row r="4" spans="1:2" x14ac:dyDescent="0.3">
      <c r="A4" s="39" t="s">
        <v>3</v>
      </c>
      <c r="B4" s="39" t="s">
        <v>10</v>
      </c>
    </row>
    <row r="5" spans="1:2" x14ac:dyDescent="0.3">
      <c r="A5" s="39" t="s">
        <v>3</v>
      </c>
      <c r="B5" s="39" t="s">
        <v>29</v>
      </c>
    </row>
    <row r="6" spans="1:2" x14ac:dyDescent="0.3">
      <c r="A6" s="39" t="s">
        <v>3</v>
      </c>
      <c r="B6" s="39" t="s">
        <v>40</v>
      </c>
    </row>
    <row r="7" spans="1:2" x14ac:dyDescent="0.3">
      <c r="A7" s="39" t="s">
        <v>3</v>
      </c>
      <c r="B7" s="39" t="s">
        <v>2</v>
      </c>
    </row>
    <row r="8" spans="1:2" x14ac:dyDescent="0.3">
      <c r="A8" s="39" t="s">
        <v>73</v>
      </c>
      <c r="B8" s="39" t="s">
        <v>42</v>
      </c>
    </row>
    <row r="9" spans="1:2" x14ac:dyDescent="0.3">
      <c r="A9" s="39" t="s">
        <v>73</v>
      </c>
      <c r="B9" s="39" t="s">
        <v>41</v>
      </c>
    </row>
    <row r="10" spans="1:2" x14ac:dyDescent="0.3">
      <c r="A10" s="39" t="s">
        <v>73</v>
      </c>
      <c r="B10" s="39" t="s">
        <v>20</v>
      </c>
    </row>
    <row r="11" spans="1:2" x14ac:dyDescent="0.3">
      <c r="A11" s="39" t="s">
        <v>197</v>
      </c>
      <c r="B11" s="39" t="s">
        <v>62</v>
      </c>
    </row>
    <row r="12" spans="1:2" x14ac:dyDescent="0.3">
      <c r="A12" s="39" t="s">
        <v>197</v>
      </c>
      <c r="B12" s="39" t="s">
        <v>8</v>
      </c>
    </row>
    <row r="13" spans="1:2" x14ac:dyDescent="0.3">
      <c r="A13" s="39" t="s">
        <v>197</v>
      </c>
      <c r="B13" s="39" t="s">
        <v>23</v>
      </c>
    </row>
    <row r="14" spans="1:2" x14ac:dyDescent="0.3">
      <c r="A14" s="39" t="s">
        <v>197</v>
      </c>
      <c r="B14" s="39" t="s">
        <v>13</v>
      </c>
    </row>
    <row r="15" spans="1:2" x14ac:dyDescent="0.3">
      <c r="A15" s="39" t="s">
        <v>198</v>
      </c>
      <c r="B15" s="39" t="s">
        <v>58</v>
      </c>
    </row>
    <row r="16" spans="1:2" x14ac:dyDescent="0.3">
      <c r="A16" s="39" t="s">
        <v>198</v>
      </c>
      <c r="B16" s="39" t="s">
        <v>35</v>
      </c>
    </row>
    <row r="17" spans="1:2" x14ac:dyDescent="0.3">
      <c r="A17" s="39" t="s">
        <v>198</v>
      </c>
      <c r="B17" s="39" t="s">
        <v>64</v>
      </c>
    </row>
    <row r="18" spans="1:2" x14ac:dyDescent="0.3">
      <c r="A18" s="39" t="s">
        <v>198</v>
      </c>
      <c r="B18" s="39" t="s">
        <v>53</v>
      </c>
    </row>
    <row r="19" spans="1:2" x14ac:dyDescent="0.3">
      <c r="A19" s="39" t="s">
        <v>198</v>
      </c>
      <c r="B19" s="39" t="s">
        <v>56</v>
      </c>
    </row>
    <row r="20" spans="1:2" x14ac:dyDescent="0.3">
      <c r="A20" s="39" t="s">
        <v>198</v>
      </c>
      <c r="B20" s="39" t="s">
        <v>65</v>
      </c>
    </row>
    <row r="21" spans="1:2" x14ac:dyDescent="0.3">
      <c r="A21" s="39" t="s">
        <v>198</v>
      </c>
      <c r="B21" s="39" t="s">
        <v>43</v>
      </c>
    </row>
    <row r="22" spans="1:2" x14ac:dyDescent="0.3">
      <c r="A22" s="39" t="s">
        <v>199</v>
      </c>
      <c r="B22" s="39" t="s">
        <v>44</v>
      </c>
    </row>
    <row r="23" spans="1:2" x14ac:dyDescent="0.3">
      <c r="A23" s="39" t="s">
        <v>199</v>
      </c>
      <c r="B23" s="39" t="s">
        <v>52</v>
      </c>
    </row>
    <row r="24" spans="1:2" x14ac:dyDescent="0.3">
      <c r="A24" s="39" t="s">
        <v>200</v>
      </c>
      <c r="B24" s="39" t="s">
        <v>22</v>
      </c>
    </row>
    <row r="25" spans="1:2" x14ac:dyDescent="0.3">
      <c r="A25" s="39" t="s">
        <v>200</v>
      </c>
      <c r="B25" s="39" t="s">
        <v>34</v>
      </c>
    </row>
    <row r="26" spans="1:2" x14ac:dyDescent="0.3">
      <c r="A26" s="39" t="s">
        <v>200</v>
      </c>
      <c r="B26" s="39" t="s">
        <v>48</v>
      </c>
    </row>
    <row r="27" spans="1:2" x14ac:dyDescent="0.3">
      <c r="A27" s="39" t="s">
        <v>200</v>
      </c>
      <c r="B27" s="39" t="s">
        <v>30</v>
      </c>
    </row>
    <row r="28" spans="1:2" x14ac:dyDescent="0.3">
      <c r="A28" s="39" t="s">
        <v>200</v>
      </c>
      <c r="B28" s="39" t="s">
        <v>38</v>
      </c>
    </row>
    <row r="29" spans="1:2" x14ac:dyDescent="0.3">
      <c r="A29" s="39" t="s">
        <v>200</v>
      </c>
      <c r="B29" s="39" t="s">
        <v>18</v>
      </c>
    </row>
    <row r="30" spans="1:2" x14ac:dyDescent="0.3">
      <c r="A30" s="39" t="s">
        <v>200</v>
      </c>
      <c r="B30" s="39" t="s">
        <v>25</v>
      </c>
    </row>
    <row r="31" spans="1:2" x14ac:dyDescent="0.3">
      <c r="A31" s="39" t="s">
        <v>200</v>
      </c>
      <c r="B31" s="39" t="s">
        <v>51</v>
      </c>
    </row>
    <row r="32" spans="1:2" x14ac:dyDescent="0.3">
      <c r="A32" s="39" t="s">
        <v>201</v>
      </c>
      <c r="B32" s="39" t="s">
        <v>14</v>
      </c>
    </row>
    <row r="33" spans="1:2" x14ac:dyDescent="0.3">
      <c r="A33" s="39" t="s">
        <v>201</v>
      </c>
      <c r="B33" s="39" t="s">
        <v>54</v>
      </c>
    </row>
    <row r="34" spans="1:2" x14ac:dyDescent="0.3">
      <c r="A34" s="39" t="s">
        <v>201</v>
      </c>
      <c r="B34" s="39" t="s">
        <v>6</v>
      </c>
    </row>
    <row r="35" spans="1:2" x14ac:dyDescent="0.3">
      <c r="A35" s="39" t="s">
        <v>201</v>
      </c>
      <c r="B35" s="39" t="s">
        <v>33</v>
      </c>
    </row>
    <row r="36" spans="1:2" x14ac:dyDescent="0.3">
      <c r="A36" s="39" t="s">
        <v>202</v>
      </c>
      <c r="B36" s="39" t="s">
        <v>31</v>
      </c>
    </row>
    <row r="37" spans="1:2" x14ac:dyDescent="0.3">
      <c r="A37" s="39" t="s">
        <v>202</v>
      </c>
      <c r="B37" s="39" t="s">
        <v>39</v>
      </c>
    </row>
    <row r="38" spans="1:2" x14ac:dyDescent="0.3">
      <c r="A38" s="39" t="s">
        <v>203</v>
      </c>
      <c r="B38" s="39" t="s">
        <v>55</v>
      </c>
    </row>
    <row r="39" spans="1:2" x14ac:dyDescent="0.3">
      <c r="A39" s="39" t="s">
        <v>203</v>
      </c>
      <c r="B39" s="39" t="s">
        <v>66</v>
      </c>
    </row>
    <row r="40" spans="1:2" x14ac:dyDescent="0.3">
      <c r="A40" s="39" t="s">
        <v>203</v>
      </c>
      <c r="B40" s="39" t="s">
        <v>49</v>
      </c>
    </row>
    <row r="41" spans="1:2" x14ac:dyDescent="0.3">
      <c r="A41" s="39" t="s">
        <v>17</v>
      </c>
      <c r="B41" s="39" t="s">
        <v>63</v>
      </c>
    </row>
    <row r="42" spans="1:2" x14ac:dyDescent="0.3">
      <c r="A42" s="39" t="s">
        <v>17</v>
      </c>
      <c r="B42" s="39" t="s">
        <v>16</v>
      </c>
    </row>
    <row r="43" spans="1:2" x14ac:dyDescent="0.3">
      <c r="A43" s="39" t="s">
        <v>17</v>
      </c>
      <c r="B43" s="39" t="s">
        <v>46</v>
      </c>
    </row>
    <row r="44" spans="1:2" x14ac:dyDescent="0.3">
      <c r="A44" s="39" t="s">
        <v>204</v>
      </c>
      <c r="B44" s="39" t="s">
        <v>60</v>
      </c>
    </row>
    <row r="45" spans="1:2" x14ac:dyDescent="0.3">
      <c r="A45" s="39" t="s">
        <v>204</v>
      </c>
      <c r="B45" s="39" t="s">
        <v>26</v>
      </c>
    </row>
    <row r="46" spans="1:2" x14ac:dyDescent="0.3">
      <c r="A46" s="39" t="s">
        <v>204</v>
      </c>
      <c r="B46" s="39" t="s">
        <v>47</v>
      </c>
    </row>
    <row r="47" spans="1:2" x14ac:dyDescent="0.3">
      <c r="A47" s="39" t="s">
        <v>205</v>
      </c>
      <c r="B47" s="39" t="s">
        <v>11</v>
      </c>
    </row>
    <row r="48" spans="1:2" x14ac:dyDescent="0.3">
      <c r="A48" s="39" t="s">
        <v>206</v>
      </c>
      <c r="B48" s="39" t="s">
        <v>24</v>
      </c>
    </row>
    <row r="49" spans="1:2" x14ac:dyDescent="0.3">
      <c r="A49" s="39" t="s">
        <v>206</v>
      </c>
      <c r="B49" s="39" t="s">
        <v>37</v>
      </c>
    </row>
    <row r="50" spans="1:2" x14ac:dyDescent="0.3">
      <c r="A50" s="39" t="s">
        <v>206</v>
      </c>
      <c r="B50" s="39" t="s">
        <v>57</v>
      </c>
    </row>
    <row r="51" spans="1:2" x14ac:dyDescent="0.3">
      <c r="A51" s="39" t="s">
        <v>206</v>
      </c>
      <c r="B51" s="39" t="s">
        <v>61</v>
      </c>
    </row>
    <row r="52" spans="1:2" x14ac:dyDescent="0.3">
      <c r="A52" s="39" t="s">
        <v>206</v>
      </c>
      <c r="B52" s="39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1" workbookViewId="0">
      <selection activeCell="O59" sqref="O59"/>
    </sheetView>
  </sheetViews>
  <sheetFormatPr defaultRowHeight="14.4" x14ac:dyDescent="0.3"/>
  <cols>
    <col min="1" max="2" width="17.44140625" customWidth="1"/>
  </cols>
  <sheetData>
    <row r="1" spans="1:11" x14ac:dyDescent="0.3">
      <c r="A1" s="50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6.2" x14ac:dyDescent="0.3">
      <c r="A2" s="12" t="s">
        <v>1</v>
      </c>
      <c r="B2" s="5" t="s">
        <v>0</v>
      </c>
      <c r="C2" s="5" t="s">
        <v>84</v>
      </c>
      <c r="D2" s="5" t="s">
        <v>85</v>
      </c>
      <c r="E2" s="5" t="s">
        <v>69</v>
      </c>
      <c r="F2" s="5" t="s">
        <v>70</v>
      </c>
      <c r="G2" s="5" t="s">
        <v>86</v>
      </c>
      <c r="H2" s="5" t="s">
        <v>87</v>
      </c>
      <c r="I2" s="5" t="s">
        <v>88</v>
      </c>
      <c r="J2" s="5" t="s">
        <v>92</v>
      </c>
      <c r="K2" s="5" t="s">
        <v>89</v>
      </c>
    </row>
    <row r="3" spans="1:11" x14ac:dyDescent="0.3">
      <c r="A3" s="12"/>
      <c r="B3" s="5"/>
      <c r="C3" s="5" t="s">
        <v>83</v>
      </c>
      <c r="D3" s="5" t="s">
        <v>78</v>
      </c>
      <c r="E3" s="5" t="s">
        <v>79</v>
      </c>
      <c r="F3" s="5" t="s">
        <v>80</v>
      </c>
      <c r="G3" s="5" t="s">
        <v>81</v>
      </c>
      <c r="H3" s="5" t="s">
        <v>82</v>
      </c>
      <c r="I3" s="14" t="s">
        <v>82</v>
      </c>
      <c r="J3" s="14" t="s">
        <v>94</v>
      </c>
      <c r="K3" s="5" t="s">
        <v>78</v>
      </c>
    </row>
    <row r="4" spans="1:11" x14ac:dyDescent="0.3">
      <c r="A4" s="12" t="s">
        <v>19</v>
      </c>
      <c r="B4" s="15" t="s">
        <v>22</v>
      </c>
      <c r="C4" s="16">
        <v>187.2</v>
      </c>
      <c r="D4" s="4">
        <v>11.42</v>
      </c>
      <c r="E4" s="4">
        <v>57.34</v>
      </c>
      <c r="F4" s="17">
        <v>34575.599999999999</v>
      </c>
      <c r="G4" s="17">
        <v>68.8</v>
      </c>
      <c r="H4" s="17">
        <v>87.4</v>
      </c>
      <c r="I4" s="17">
        <v>44.2</v>
      </c>
      <c r="J4" s="8">
        <v>1</v>
      </c>
      <c r="K4" s="18">
        <v>0.48299999999999998</v>
      </c>
    </row>
    <row r="5" spans="1:11" x14ac:dyDescent="0.3">
      <c r="A5" s="12" t="s">
        <v>71</v>
      </c>
      <c r="B5" s="15" t="s">
        <v>23</v>
      </c>
      <c r="C5" s="16">
        <v>182.8</v>
      </c>
      <c r="D5" s="4">
        <v>11.14</v>
      </c>
      <c r="E5" s="4">
        <v>57.82</v>
      </c>
      <c r="F5" s="17">
        <v>32575.4</v>
      </c>
      <c r="G5" s="17">
        <v>68.8</v>
      </c>
      <c r="H5" s="17">
        <v>80.599999999999994</v>
      </c>
      <c r="I5" s="17">
        <v>41.6</v>
      </c>
      <c r="J5" s="8">
        <v>2.2000000000000002</v>
      </c>
      <c r="K5" s="18">
        <v>0.21299999999999999</v>
      </c>
    </row>
    <row r="6" spans="1:11" x14ac:dyDescent="0.3">
      <c r="A6" s="12" t="s">
        <v>45</v>
      </c>
      <c r="B6" s="15" t="s">
        <v>52</v>
      </c>
      <c r="C6" s="16">
        <v>182.3</v>
      </c>
      <c r="D6" s="3">
        <v>13.6</v>
      </c>
      <c r="E6" s="4">
        <v>58.34</v>
      </c>
      <c r="F6" s="17">
        <v>32246.799999999999</v>
      </c>
      <c r="G6" s="17">
        <v>71</v>
      </c>
      <c r="H6" s="17">
        <v>86.2</v>
      </c>
      <c r="I6" s="17">
        <v>43</v>
      </c>
      <c r="J6" s="8">
        <v>1.8</v>
      </c>
      <c r="K6" s="18">
        <v>0</v>
      </c>
    </row>
    <row r="7" spans="1:11" x14ac:dyDescent="0.3">
      <c r="A7" s="12" t="s">
        <v>17</v>
      </c>
      <c r="B7" s="15" t="s">
        <v>16</v>
      </c>
      <c r="C7" s="16">
        <v>181.8</v>
      </c>
      <c r="D7" s="4">
        <v>11.26</v>
      </c>
      <c r="E7" s="4">
        <v>57.06</v>
      </c>
      <c r="F7" s="17">
        <v>32082.2</v>
      </c>
      <c r="G7" s="17">
        <v>68.2</v>
      </c>
      <c r="H7" s="17">
        <v>83.8</v>
      </c>
      <c r="I7" s="17">
        <v>41.8</v>
      </c>
      <c r="J7" s="8">
        <v>1.2</v>
      </c>
      <c r="K7" s="18">
        <v>0.123</v>
      </c>
    </row>
    <row r="8" spans="1:11" x14ac:dyDescent="0.3">
      <c r="A8" s="12" t="s">
        <v>71</v>
      </c>
      <c r="B8" s="15" t="s">
        <v>13</v>
      </c>
      <c r="C8" s="16">
        <v>179.9</v>
      </c>
      <c r="D8" s="4">
        <v>12.26</v>
      </c>
      <c r="E8" s="3">
        <v>59.28</v>
      </c>
      <c r="F8" s="17">
        <v>33917.800000000003</v>
      </c>
      <c r="G8" s="17">
        <v>69.599999999999994</v>
      </c>
      <c r="H8" s="17">
        <v>83.8</v>
      </c>
      <c r="I8" s="17">
        <v>42.4</v>
      </c>
      <c r="J8" s="8">
        <v>1.4</v>
      </c>
      <c r="K8" s="18">
        <v>0.193</v>
      </c>
    </row>
    <row r="9" spans="1:11" x14ac:dyDescent="0.3">
      <c r="A9" s="12" t="s">
        <v>50</v>
      </c>
      <c r="B9" s="15" t="s">
        <v>55</v>
      </c>
      <c r="C9" s="16">
        <v>178.4</v>
      </c>
      <c r="D9" s="4">
        <v>10.396000000000001</v>
      </c>
      <c r="E9" s="4">
        <v>56.06</v>
      </c>
      <c r="F9" s="17">
        <v>33397.4</v>
      </c>
      <c r="G9" s="17">
        <v>68.8</v>
      </c>
      <c r="H9" s="17">
        <v>85</v>
      </c>
      <c r="I9" s="17">
        <v>45</v>
      </c>
      <c r="J9" s="8">
        <v>1</v>
      </c>
      <c r="K9" s="18">
        <v>9.5000000000000001E-2</v>
      </c>
    </row>
    <row r="10" spans="1:11" x14ac:dyDescent="0.3">
      <c r="A10" s="12" t="s">
        <v>72</v>
      </c>
      <c r="B10" s="15" t="s">
        <v>35</v>
      </c>
      <c r="C10" s="16">
        <v>177.8</v>
      </c>
      <c r="D10" s="4">
        <v>10.804</v>
      </c>
      <c r="E10" s="4">
        <v>56.78</v>
      </c>
      <c r="F10" s="17">
        <v>33452.199999999997</v>
      </c>
      <c r="G10" s="17">
        <v>71.2</v>
      </c>
      <c r="H10" s="17">
        <v>88.8</v>
      </c>
      <c r="I10" s="17">
        <v>44.8</v>
      </c>
      <c r="J10" s="8">
        <v>1.2</v>
      </c>
      <c r="K10" s="18">
        <v>9.5000000000000001E-2</v>
      </c>
    </row>
    <row r="11" spans="1:11" x14ac:dyDescent="0.3">
      <c r="A11" s="12" t="s">
        <v>32</v>
      </c>
      <c r="B11" s="15" t="s">
        <v>39</v>
      </c>
      <c r="C11" s="16">
        <v>177.4</v>
      </c>
      <c r="D11" s="4">
        <v>10.374000000000001</v>
      </c>
      <c r="E11" s="4">
        <v>54.52</v>
      </c>
      <c r="F11" s="17">
        <v>33808.400000000001</v>
      </c>
      <c r="G11" s="17">
        <v>70</v>
      </c>
      <c r="H11" s="19">
        <v>91.8</v>
      </c>
      <c r="I11" s="19">
        <v>49.6</v>
      </c>
      <c r="J11" s="8">
        <v>1.8</v>
      </c>
      <c r="K11" s="18">
        <v>0.188</v>
      </c>
    </row>
    <row r="12" spans="1:11" x14ac:dyDescent="0.3">
      <c r="A12" s="12" t="s">
        <v>3</v>
      </c>
      <c r="B12" s="15" t="s">
        <v>59</v>
      </c>
      <c r="C12" s="16">
        <v>176.2</v>
      </c>
      <c r="D12" s="4">
        <v>10.72</v>
      </c>
      <c r="E12" s="4">
        <v>57.08</v>
      </c>
      <c r="F12" s="17">
        <v>32657.8</v>
      </c>
      <c r="G12" s="17">
        <v>68.8</v>
      </c>
      <c r="H12" s="17">
        <v>79.8</v>
      </c>
      <c r="I12" s="17">
        <v>38.6</v>
      </c>
      <c r="J12" s="8">
        <v>2.2000000000000002</v>
      </c>
      <c r="K12" s="18">
        <v>0.1</v>
      </c>
    </row>
    <row r="13" spans="1:11" x14ac:dyDescent="0.3">
      <c r="A13" s="12" t="s">
        <v>12</v>
      </c>
      <c r="B13" s="15" t="s">
        <v>11</v>
      </c>
      <c r="C13" s="16">
        <v>176.1</v>
      </c>
      <c r="D13" s="4">
        <v>11.8</v>
      </c>
      <c r="E13" s="4">
        <v>57.68</v>
      </c>
      <c r="F13" s="17">
        <v>36191.599999999999</v>
      </c>
      <c r="G13" s="17">
        <v>71.599999999999994</v>
      </c>
      <c r="H13" s="17">
        <v>89</v>
      </c>
      <c r="I13" s="17">
        <v>47</v>
      </c>
      <c r="J13" s="8">
        <v>1.8</v>
      </c>
      <c r="K13" s="18">
        <v>0</v>
      </c>
    </row>
    <row r="14" spans="1:11" x14ac:dyDescent="0.3">
      <c r="A14" s="12" t="s">
        <v>73</v>
      </c>
      <c r="B14" s="15" t="s">
        <v>20</v>
      </c>
      <c r="C14" s="16">
        <v>174.6</v>
      </c>
      <c r="D14" s="4">
        <v>10.134</v>
      </c>
      <c r="E14" s="4">
        <v>56.04</v>
      </c>
      <c r="F14" s="17">
        <v>33698.800000000003</v>
      </c>
      <c r="G14" s="17">
        <v>70.599999999999994</v>
      </c>
      <c r="H14" s="17">
        <v>88</v>
      </c>
      <c r="I14" s="17">
        <v>43.8</v>
      </c>
      <c r="J14" s="10">
        <v>2.4</v>
      </c>
      <c r="K14" s="18">
        <v>0</v>
      </c>
    </row>
    <row r="15" spans="1:11" x14ac:dyDescent="0.3">
      <c r="A15" s="12" t="s">
        <v>27</v>
      </c>
      <c r="B15" s="15" t="s">
        <v>47</v>
      </c>
      <c r="C15" s="16">
        <v>174.1</v>
      </c>
      <c r="D15" s="4">
        <v>10.811999999999999</v>
      </c>
      <c r="E15" s="4">
        <v>55.34</v>
      </c>
      <c r="F15" s="17">
        <v>36301.4</v>
      </c>
      <c r="G15" s="17">
        <v>70.599999999999994</v>
      </c>
      <c r="H15" s="17">
        <v>90.8</v>
      </c>
      <c r="I15" s="17">
        <v>46.6</v>
      </c>
      <c r="J15" s="8">
        <v>1.8</v>
      </c>
      <c r="K15" s="18">
        <v>0</v>
      </c>
    </row>
    <row r="16" spans="1:11" x14ac:dyDescent="0.3">
      <c r="A16" s="12" t="s">
        <v>19</v>
      </c>
      <c r="B16" s="15" t="s">
        <v>25</v>
      </c>
      <c r="C16" s="16">
        <v>173.5</v>
      </c>
      <c r="D16" s="4">
        <v>11.02</v>
      </c>
      <c r="E16" s="4">
        <v>56.54</v>
      </c>
      <c r="F16" s="17">
        <v>34000</v>
      </c>
      <c r="G16" s="17">
        <v>70.8</v>
      </c>
      <c r="H16" s="17">
        <v>85.6</v>
      </c>
      <c r="I16" s="17">
        <v>45.4</v>
      </c>
      <c r="J16" s="8">
        <v>1.6</v>
      </c>
      <c r="K16" s="18">
        <v>0</v>
      </c>
    </row>
    <row r="17" spans="1:11" x14ac:dyDescent="0.3">
      <c r="A17" s="12" t="s">
        <v>72</v>
      </c>
      <c r="B17" s="15" t="s">
        <v>65</v>
      </c>
      <c r="C17" s="16">
        <v>173.1</v>
      </c>
      <c r="D17" s="4">
        <v>9.67</v>
      </c>
      <c r="E17" s="4">
        <v>56</v>
      </c>
      <c r="F17" s="17">
        <v>34301.599999999999</v>
      </c>
      <c r="G17" s="17">
        <v>71.2</v>
      </c>
      <c r="H17" s="17">
        <v>89.4</v>
      </c>
      <c r="I17" s="17">
        <v>43.2</v>
      </c>
      <c r="J17" s="10">
        <v>2.4</v>
      </c>
      <c r="K17" s="18">
        <v>0.2</v>
      </c>
    </row>
    <row r="18" spans="1:11" x14ac:dyDescent="0.3">
      <c r="A18" s="12" t="s">
        <v>19</v>
      </c>
      <c r="B18" s="15" t="s">
        <v>18</v>
      </c>
      <c r="C18" s="16">
        <v>172.7</v>
      </c>
      <c r="D18" s="4">
        <v>10.422000000000001</v>
      </c>
      <c r="E18" s="4">
        <v>55.78</v>
      </c>
      <c r="F18" s="17">
        <v>33561.599999999999</v>
      </c>
      <c r="G18" s="17">
        <v>69.599999999999994</v>
      </c>
      <c r="H18" s="17">
        <v>83.8</v>
      </c>
      <c r="I18" s="17">
        <v>41.2</v>
      </c>
      <c r="J18" s="10">
        <v>2.6</v>
      </c>
      <c r="K18" s="18">
        <v>0</v>
      </c>
    </row>
    <row r="19" spans="1:11" x14ac:dyDescent="0.3">
      <c r="A19" s="12" t="s">
        <v>71</v>
      </c>
      <c r="B19" s="15" t="s">
        <v>8</v>
      </c>
      <c r="C19" s="16">
        <v>172.4</v>
      </c>
      <c r="D19" s="4">
        <v>11.82</v>
      </c>
      <c r="E19" s="4">
        <v>58.62</v>
      </c>
      <c r="F19" s="17">
        <v>33863.199999999997</v>
      </c>
      <c r="G19" s="17">
        <v>71.599999999999994</v>
      </c>
      <c r="H19" s="17">
        <v>84</v>
      </c>
      <c r="I19" s="17">
        <v>45.4</v>
      </c>
      <c r="J19" s="8">
        <v>1.6</v>
      </c>
      <c r="K19" s="18">
        <v>0</v>
      </c>
    </row>
    <row r="20" spans="1:11" x14ac:dyDescent="0.3">
      <c r="A20" s="12" t="s">
        <v>5</v>
      </c>
      <c r="B20" s="15" t="s">
        <v>37</v>
      </c>
      <c r="C20" s="16">
        <v>172.1</v>
      </c>
      <c r="D20" s="4">
        <v>9.8339999999999996</v>
      </c>
      <c r="E20" s="4">
        <v>56.48</v>
      </c>
      <c r="F20" s="17">
        <v>34411.199999999997</v>
      </c>
      <c r="G20" s="17">
        <v>72</v>
      </c>
      <c r="H20" s="17">
        <v>89.6</v>
      </c>
      <c r="I20" s="17">
        <v>44.4</v>
      </c>
      <c r="J20" s="8">
        <v>1.8</v>
      </c>
      <c r="K20" s="18">
        <v>0.10299999999999999</v>
      </c>
    </row>
    <row r="21" spans="1:11" x14ac:dyDescent="0.3">
      <c r="A21" s="12" t="s">
        <v>73</v>
      </c>
      <c r="B21" s="15" t="s">
        <v>42</v>
      </c>
      <c r="C21" s="16">
        <v>170.4</v>
      </c>
      <c r="D21" s="4">
        <v>11.6</v>
      </c>
      <c r="E21" s="4">
        <v>58.68</v>
      </c>
      <c r="F21" s="17">
        <v>34137.199999999997</v>
      </c>
      <c r="G21" s="17">
        <v>70.599999999999994</v>
      </c>
      <c r="H21" s="17">
        <v>81.2</v>
      </c>
      <c r="I21" s="17">
        <v>40.799999999999997</v>
      </c>
      <c r="J21" s="8">
        <v>1.2</v>
      </c>
      <c r="K21" s="18">
        <v>0</v>
      </c>
    </row>
    <row r="22" spans="1:11" x14ac:dyDescent="0.3">
      <c r="A22" s="12" t="s">
        <v>72</v>
      </c>
      <c r="B22" s="15" t="s">
        <v>64</v>
      </c>
      <c r="C22" s="16">
        <v>169.9</v>
      </c>
      <c r="D22" s="4">
        <v>11.38</v>
      </c>
      <c r="E22" s="4">
        <v>57.62</v>
      </c>
      <c r="F22" s="17">
        <v>33370</v>
      </c>
      <c r="G22" s="17">
        <v>70.599999999999994</v>
      </c>
      <c r="H22" s="17">
        <v>89.2</v>
      </c>
      <c r="I22" s="17">
        <v>44.6</v>
      </c>
      <c r="J22" s="10">
        <v>2.8</v>
      </c>
      <c r="K22" s="18">
        <v>0.10299999999999999</v>
      </c>
    </row>
    <row r="23" spans="1:11" x14ac:dyDescent="0.3">
      <c r="A23" s="12" t="s">
        <v>19</v>
      </c>
      <c r="B23" s="15" t="s">
        <v>48</v>
      </c>
      <c r="C23" s="16">
        <v>169.1</v>
      </c>
      <c r="D23" s="4">
        <v>12.82</v>
      </c>
      <c r="E23" s="4">
        <v>57.96</v>
      </c>
      <c r="F23" s="17">
        <v>34548</v>
      </c>
      <c r="G23" s="17">
        <v>71.8</v>
      </c>
      <c r="H23" s="17">
        <v>85.4</v>
      </c>
      <c r="I23" s="17">
        <v>43.4</v>
      </c>
      <c r="J23" s="8">
        <v>1</v>
      </c>
      <c r="K23" s="18">
        <v>0.20300000000000001</v>
      </c>
    </row>
    <row r="24" spans="1:11" x14ac:dyDescent="0.3">
      <c r="A24" s="12" t="s">
        <v>3</v>
      </c>
      <c r="B24" s="15" t="s">
        <v>28</v>
      </c>
      <c r="C24" s="16">
        <v>168.2</v>
      </c>
      <c r="D24" s="4">
        <v>11.48</v>
      </c>
      <c r="E24" s="4">
        <v>57.68</v>
      </c>
      <c r="F24" s="17">
        <v>34548</v>
      </c>
      <c r="G24" s="17">
        <v>71</v>
      </c>
      <c r="H24" s="17">
        <v>80</v>
      </c>
      <c r="I24" s="17">
        <v>39.799999999999997</v>
      </c>
      <c r="J24" s="8">
        <v>1</v>
      </c>
      <c r="K24" s="18">
        <v>0.49299999999999999</v>
      </c>
    </row>
    <row r="25" spans="1:11" x14ac:dyDescent="0.3">
      <c r="A25" s="12" t="s">
        <v>72</v>
      </c>
      <c r="B25" s="15" t="s">
        <v>58</v>
      </c>
      <c r="C25" s="16">
        <v>167.7</v>
      </c>
      <c r="D25" s="4">
        <v>11.92</v>
      </c>
      <c r="E25" s="4">
        <v>57.94</v>
      </c>
      <c r="F25" s="17">
        <v>33178.400000000001</v>
      </c>
      <c r="G25" s="19">
        <v>72.400000000000006</v>
      </c>
      <c r="H25" s="17">
        <v>90.2</v>
      </c>
      <c r="I25" s="17">
        <v>44.6</v>
      </c>
      <c r="J25" s="8">
        <v>1.4</v>
      </c>
      <c r="K25" s="18">
        <v>0</v>
      </c>
    </row>
    <row r="26" spans="1:11" x14ac:dyDescent="0.3">
      <c r="A26" s="12" t="s">
        <v>5</v>
      </c>
      <c r="B26" s="15" t="s">
        <v>4</v>
      </c>
      <c r="C26" s="16">
        <v>167.5</v>
      </c>
      <c r="D26" s="4">
        <v>11.02</v>
      </c>
      <c r="E26" s="3">
        <v>61.1</v>
      </c>
      <c r="F26" s="17">
        <v>34348.199999999997</v>
      </c>
      <c r="G26" s="17">
        <v>72</v>
      </c>
      <c r="H26" s="17">
        <v>89.4</v>
      </c>
      <c r="I26" s="17">
        <v>44.3</v>
      </c>
      <c r="J26" s="8">
        <v>1</v>
      </c>
      <c r="K26" s="18">
        <v>0</v>
      </c>
    </row>
    <row r="27" spans="1:11" x14ac:dyDescent="0.3">
      <c r="A27" s="12" t="s">
        <v>17</v>
      </c>
      <c r="B27" s="15" t="s">
        <v>46</v>
      </c>
      <c r="C27" s="16">
        <v>167.1</v>
      </c>
      <c r="D27" s="4">
        <v>12.28</v>
      </c>
      <c r="E27" s="4">
        <v>58.6</v>
      </c>
      <c r="F27" s="17">
        <v>33780.800000000003</v>
      </c>
      <c r="G27" s="17">
        <v>71</v>
      </c>
      <c r="H27" s="19">
        <v>95.4</v>
      </c>
      <c r="I27" s="19">
        <v>50.2</v>
      </c>
      <c r="J27" s="8">
        <v>1.2</v>
      </c>
      <c r="K27" s="18">
        <v>9.8000000000000004E-2</v>
      </c>
    </row>
    <row r="28" spans="1:11" x14ac:dyDescent="0.3">
      <c r="A28" s="12" t="s">
        <v>5</v>
      </c>
      <c r="B28" s="5" t="s">
        <v>57</v>
      </c>
      <c r="C28" s="5">
        <v>165.7</v>
      </c>
      <c r="D28" s="4">
        <v>11.26</v>
      </c>
      <c r="E28" s="4">
        <v>57.98</v>
      </c>
      <c r="F28" s="17">
        <v>33397.599999999999</v>
      </c>
      <c r="G28" s="17">
        <v>70.400000000000006</v>
      </c>
      <c r="H28" s="17">
        <v>79</v>
      </c>
      <c r="I28" s="17">
        <v>39.4</v>
      </c>
      <c r="J28" s="10">
        <v>2.6</v>
      </c>
      <c r="K28" s="18">
        <v>0.2</v>
      </c>
    </row>
    <row r="29" spans="1:11" x14ac:dyDescent="0.3">
      <c r="A29" s="12" t="s">
        <v>72</v>
      </c>
      <c r="B29" s="5" t="s">
        <v>53</v>
      </c>
      <c r="C29" s="5">
        <v>165.1</v>
      </c>
      <c r="D29" s="4">
        <v>11.276999999999999</v>
      </c>
      <c r="E29" s="4">
        <v>58.75</v>
      </c>
      <c r="F29" s="17">
        <v>34383.800000000003</v>
      </c>
      <c r="G29" s="17">
        <v>71</v>
      </c>
      <c r="H29" s="19">
        <v>92.4</v>
      </c>
      <c r="I29" s="19">
        <v>49.8</v>
      </c>
      <c r="J29" s="8">
        <v>1.4</v>
      </c>
      <c r="K29" s="18">
        <v>0</v>
      </c>
    </row>
    <row r="30" spans="1:11" x14ac:dyDescent="0.3">
      <c r="A30" s="12" t="s">
        <v>50</v>
      </c>
      <c r="B30" s="5" t="s">
        <v>66</v>
      </c>
      <c r="C30" s="5">
        <v>164.8</v>
      </c>
      <c r="D30" s="4">
        <v>11.66</v>
      </c>
      <c r="E30" s="4">
        <v>57.54</v>
      </c>
      <c r="F30" s="17">
        <v>34712.400000000001</v>
      </c>
      <c r="G30" s="17">
        <v>68.8</v>
      </c>
      <c r="H30" s="17">
        <v>81.400000000000006</v>
      </c>
      <c r="I30" s="17">
        <v>41</v>
      </c>
      <c r="J30" s="8">
        <v>1</v>
      </c>
      <c r="K30" s="18">
        <v>0.10299999999999999</v>
      </c>
    </row>
    <row r="31" spans="1:11" x14ac:dyDescent="0.3">
      <c r="A31" s="12" t="s">
        <v>5</v>
      </c>
      <c r="B31" s="5" t="s">
        <v>61</v>
      </c>
      <c r="C31" s="5">
        <v>164.6</v>
      </c>
      <c r="D31" s="4">
        <v>12.38</v>
      </c>
      <c r="E31" s="3">
        <v>59.58</v>
      </c>
      <c r="F31" s="17">
        <v>33589</v>
      </c>
      <c r="G31" s="17">
        <v>72</v>
      </c>
      <c r="H31" s="17">
        <v>83.2</v>
      </c>
      <c r="I31" s="17">
        <v>43.2</v>
      </c>
      <c r="J31" s="8">
        <v>1.6</v>
      </c>
      <c r="K31" s="18">
        <v>0.47299999999999998</v>
      </c>
    </row>
    <row r="32" spans="1:11" x14ac:dyDescent="0.3">
      <c r="A32" s="12" t="s">
        <v>50</v>
      </c>
      <c r="B32" s="5" t="s">
        <v>49</v>
      </c>
      <c r="C32" s="5">
        <v>164.4</v>
      </c>
      <c r="D32" s="4">
        <v>12.54</v>
      </c>
      <c r="E32" s="3">
        <v>59.6</v>
      </c>
      <c r="F32" s="17">
        <v>32575.4</v>
      </c>
      <c r="G32" s="19">
        <v>72.400000000000006</v>
      </c>
      <c r="H32" s="17">
        <v>84.4</v>
      </c>
      <c r="I32" s="17">
        <v>44</v>
      </c>
      <c r="J32" s="8">
        <v>1.4</v>
      </c>
      <c r="K32" s="18">
        <v>0.39</v>
      </c>
    </row>
    <row r="33" spans="1:11" x14ac:dyDescent="0.3">
      <c r="A33" s="12" t="s">
        <v>3</v>
      </c>
      <c r="B33" s="5" t="s">
        <v>2</v>
      </c>
      <c r="C33" s="5">
        <v>164.4</v>
      </c>
      <c r="D33" s="4">
        <v>12.1</v>
      </c>
      <c r="E33" s="4">
        <v>58.44</v>
      </c>
      <c r="F33" s="17">
        <v>30931.599999999999</v>
      </c>
      <c r="G33" s="17">
        <v>70.599999999999994</v>
      </c>
      <c r="H33" s="17">
        <v>81.599999999999994</v>
      </c>
      <c r="I33" s="17">
        <v>40</v>
      </c>
      <c r="J33" s="8">
        <v>1.8</v>
      </c>
      <c r="K33" s="18">
        <v>0.34</v>
      </c>
    </row>
    <row r="34" spans="1:11" x14ac:dyDescent="0.3">
      <c r="A34" s="12" t="s">
        <v>3</v>
      </c>
      <c r="B34" s="5" t="s">
        <v>40</v>
      </c>
      <c r="C34" s="5">
        <v>164.4</v>
      </c>
      <c r="D34" s="4">
        <v>10.58</v>
      </c>
      <c r="E34" s="4">
        <v>56.34</v>
      </c>
      <c r="F34" s="17">
        <v>33671.599999999999</v>
      </c>
      <c r="G34" s="17">
        <v>69.599999999999994</v>
      </c>
      <c r="H34" s="17">
        <v>85.4</v>
      </c>
      <c r="I34" s="17">
        <v>43.2</v>
      </c>
      <c r="J34" s="8">
        <v>1.4</v>
      </c>
      <c r="K34" s="18">
        <v>0</v>
      </c>
    </row>
    <row r="35" spans="1:11" x14ac:dyDescent="0.3">
      <c r="A35" s="12" t="s">
        <v>73</v>
      </c>
      <c r="B35" s="5" t="s">
        <v>41</v>
      </c>
      <c r="C35" s="5">
        <v>163.9</v>
      </c>
      <c r="D35" s="4">
        <v>12.04</v>
      </c>
      <c r="E35" s="4">
        <v>57.76</v>
      </c>
      <c r="F35" s="17">
        <v>33479.599999999999</v>
      </c>
      <c r="G35" s="17">
        <v>70.400000000000006</v>
      </c>
      <c r="H35" s="17">
        <v>86.8</v>
      </c>
      <c r="I35" s="17">
        <v>44.4</v>
      </c>
      <c r="J35" s="8">
        <v>1.6</v>
      </c>
      <c r="K35" s="18">
        <v>0</v>
      </c>
    </row>
    <row r="36" spans="1:11" x14ac:dyDescent="0.3">
      <c r="A36" s="12" t="s">
        <v>19</v>
      </c>
      <c r="B36" s="5" t="s">
        <v>38</v>
      </c>
      <c r="C36" s="5">
        <v>162.6</v>
      </c>
      <c r="D36" s="4">
        <v>11.92</v>
      </c>
      <c r="E36" s="4">
        <v>58.12</v>
      </c>
      <c r="F36" s="17">
        <v>32548.2</v>
      </c>
      <c r="G36" s="19">
        <v>72.2</v>
      </c>
      <c r="H36" s="17">
        <v>82.8</v>
      </c>
      <c r="I36" s="17">
        <v>41.4</v>
      </c>
      <c r="J36" s="8">
        <v>1.4</v>
      </c>
      <c r="K36" s="18">
        <v>0.108</v>
      </c>
    </row>
    <row r="37" spans="1:11" x14ac:dyDescent="0.3">
      <c r="A37" s="12" t="s">
        <v>19</v>
      </c>
      <c r="B37" s="5" t="s">
        <v>51</v>
      </c>
      <c r="C37" s="5">
        <v>161.6</v>
      </c>
      <c r="D37" s="4">
        <v>11.86</v>
      </c>
      <c r="E37" s="4">
        <v>57</v>
      </c>
      <c r="F37" s="17">
        <v>34685.199999999997</v>
      </c>
      <c r="G37" s="17">
        <v>69.599999999999994</v>
      </c>
      <c r="H37" s="17">
        <v>83</v>
      </c>
      <c r="I37" s="17">
        <v>42</v>
      </c>
      <c r="J37" s="8">
        <v>1.6</v>
      </c>
      <c r="K37" s="18">
        <v>0.71799999999999997</v>
      </c>
    </row>
    <row r="38" spans="1:11" x14ac:dyDescent="0.3">
      <c r="A38" s="12" t="s">
        <v>15</v>
      </c>
      <c r="B38" s="5" t="s">
        <v>6</v>
      </c>
      <c r="C38" s="5">
        <v>161.5</v>
      </c>
      <c r="D38" s="4">
        <v>11.04</v>
      </c>
      <c r="E38" s="4">
        <v>57.3</v>
      </c>
      <c r="F38" s="17">
        <v>34904</v>
      </c>
      <c r="G38" s="17">
        <v>69</v>
      </c>
      <c r="H38" s="17">
        <v>81.2</v>
      </c>
      <c r="I38" s="17">
        <v>38.6</v>
      </c>
      <c r="J38" s="8">
        <v>1.4</v>
      </c>
      <c r="K38" s="18">
        <v>9.5000000000000001E-2</v>
      </c>
    </row>
    <row r="39" spans="1:11" x14ac:dyDescent="0.3">
      <c r="A39" s="12" t="s">
        <v>15</v>
      </c>
      <c r="B39" s="5" t="s">
        <v>33</v>
      </c>
      <c r="C39" s="5">
        <v>161.30000000000001</v>
      </c>
      <c r="D39" s="4">
        <v>11.18</v>
      </c>
      <c r="E39" s="4">
        <v>57.38</v>
      </c>
      <c r="F39" s="17">
        <v>28575.200000000001</v>
      </c>
      <c r="G39" s="17">
        <v>68.8</v>
      </c>
      <c r="H39" s="17">
        <v>82.4</v>
      </c>
      <c r="I39" s="17">
        <v>39.799999999999997</v>
      </c>
      <c r="J39" s="8">
        <v>1</v>
      </c>
      <c r="K39" s="18">
        <v>0</v>
      </c>
    </row>
    <row r="40" spans="1:11" x14ac:dyDescent="0.3">
      <c r="A40" s="12" t="s">
        <v>17</v>
      </c>
      <c r="B40" s="5" t="s">
        <v>63</v>
      </c>
      <c r="C40" s="5">
        <v>160.30000000000001</v>
      </c>
      <c r="D40" s="4">
        <v>12.06</v>
      </c>
      <c r="E40" s="4">
        <v>57.78</v>
      </c>
      <c r="F40" s="17">
        <v>36164.400000000001</v>
      </c>
      <c r="G40" s="17">
        <v>70.400000000000006</v>
      </c>
      <c r="H40" s="17">
        <v>85.4</v>
      </c>
      <c r="I40" s="17">
        <v>43</v>
      </c>
      <c r="J40" s="8">
        <v>1.8</v>
      </c>
      <c r="K40" s="18">
        <v>9.8000000000000004E-2</v>
      </c>
    </row>
    <row r="41" spans="1:11" x14ac:dyDescent="0.3">
      <c r="A41" s="12" t="s">
        <v>45</v>
      </c>
      <c r="B41" s="5" t="s">
        <v>44</v>
      </c>
      <c r="C41" s="5">
        <v>160.30000000000001</v>
      </c>
      <c r="D41" s="4">
        <v>10.224</v>
      </c>
      <c r="E41" s="4">
        <v>57.36</v>
      </c>
      <c r="F41" s="17">
        <v>31781.200000000001</v>
      </c>
      <c r="G41" s="17">
        <v>69</v>
      </c>
      <c r="H41" s="17">
        <v>85.4</v>
      </c>
      <c r="I41" s="17">
        <v>42.2</v>
      </c>
      <c r="J41" s="10">
        <v>2.4</v>
      </c>
      <c r="K41" s="18">
        <v>0</v>
      </c>
    </row>
    <row r="42" spans="1:11" x14ac:dyDescent="0.3">
      <c r="A42" s="12" t="s">
        <v>72</v>
      </c>
      <c r="B42" s="5" t="s">
        <v>43</v>
      </c>
      <c r="C42" s="5">
        <v>159.6</v>
      </c>
      <c r="D42" s="4">
        <v>12.44</v>
      </c>
      <c r="E42" s="4">
        <v>58.3</v>
      </c>
      <c r="F42" s="17">
        <v>32192</v>
      </c>
      <c r="G42" s="19">
        <v>73.2</v>
      </c>
      <c r="H42" s="19">
        <v>93.2</v>
      </c>
      <c r="I42" s="19">
        <v>50.2</v>
      </c>
      <c r="J42" s="8">
        <v>1.6</v>
      </c>
      <c r="K42" s="18">
        <v>0.44800000000000001</v>
      </c>
    </row>
    <row r="43" spans="1:11" x14ac:dyDescent="0.3">
      <c r="A43" s="12" t="s">
        <v>19</v>
      </c>
      <c r="B43" s="5" t="s">
        <v>30</v>
      </c>
      <c r="C43" s="5">
        <v>159.1</v>
      </c>
      <c r="D43" s="4">
        <v>11.6</v>
      </c>
      <c r="E43" s="4">
        <v>57.96</v>
      </c>
      <c r="F43" s="17">
        <v>33205.4</v>
      </c>
      <c r="G43" s="17">
        <v>71.2</v>
      </c>
      <c r="H43" s="17">
        <v>83</v>
      </c>
      <c r="I43" s="17">
        <v>39.6</v>
      </c>
      <c r="J43" s="8">
        <v>2</v>
      </c>
      <c r="K43" s="18">
        <v>0</v>
      </c>
    </row>
    <row r="44" spans="1:11" x14ac:dyDescent="0.3">
      <c r="A44" s="12" t="s">
        <v>3</v>
      </c>
      <c r="B44" s="5" t="s">
        <v>29</v>
      </c>
      <c r="C44" s="5">
        <v>158.5</v>
      </c>
      <c r="D44" s="4">
        <v>11.9</v>
      </c>
      <c r="E44" s="4">
        <v>59.02</v>
      </c>
      <c r="F44" s="17">
        <v>35041.199999999997</v>
      </c>
      <c r="G44" s="19">
        <v>72.400000000000006</v>
      </c>
      <c r="H44" s="17">
        <v>85.6</v>
      </c>
      <c r="I44" s="17">
        <v>44</v>
      </c>
      <c r="J44" s="8">
        <v>1.2</v>
      </c>
      <c r="K44" s="18">
        <v>0</v>
      </c>
    </row>
    <row r="45" spans="1:11" x14ac:dyDescent="0.3">
      <c r="A45" s="12" t="s">
        <v>27</v>
      </c>
      <c r="B45" s="5" t="s">
        <v>60</v>
      </c>
      <c r="C45" s="5">
        <v>158.1</v>
      </c>
      <c r="D45" s="4">
        <v>10.156000000000001</v>
      </c>
      <c r="E45" s="4">
        <v>56.22</v>
      </c>
      <c r="F45" s="17">
        <v>33507</v>
      </c>
      <c r="G45" s="17">
        <v>69.8</v>
      </c>
      <c r="H45" s="17">
        <v>87.2</v>
      </c>
      <c r="I45" s="17">
        <v>41.8</v>
      </c>
      <c r="J45" s="8">
        <v>1.6</v>
      </c>
      <c r="K45" s="18">
        <v>0.498</v>
      </c>
    </row>
    <row r="46" spans="1:11" x14ac:dyDescent="0.3">
      <c r="A46" s="12" t="s">
        <v>15</v>
      </c>
      <c r="B46" s="5" t="s">
        <v>14</v>
      </c>
      <c r="C46" s="5">
        <v>156.4</v>
      </c>
      <c r="D46" s="4">
        <v>10.472</v>
      </c>
      <c r="E46" s="4">
        <v>55.52</v>
      </c>
      <c r="F46" s="17">
        <v>33342.400000000001</v>
      </c>
      <c r="G46" s="17">
        <v>69</v>
      </c>
      <c r="H46" s="17">
        <v>86.4</v>
      </c>
      <c r="I46" s="17">
        <v>46.4</v>
      </c>
      <c r="J46" s="8">
        <v>1</v>
      </c>
      <c r="K46" s="18">
        <v>0.10299999999999999</v>
      </c>
    </row>
    <row r="47" spans="1:11" x14ac:dyDescent="0.3">
      <c r="A47" s="12" t="s">
        <v>19</v>
      </c>
      <c r="B47" s="5" t="s">
        <v>34</v>
      </c>
      <c r="C47" s="5">
        <v>153.19999999999999</v>
      </c>
      <c r="D47" s="4">
        <v>12.64</v>
      </c>
      <c r="E47" s="4">
        <v>58.68</v>
      </c>
      <c r="F47" s="17">
        <v>32931.800000000003</v>
      </c>
      <c r="G47" s="17">
        <v>71.400000000000006</v>
      </c>
      <c r="H47" s="17">
        <v>84.6</v>
      </c>
      <c r="I47" s="17">
        <v>43.4</v>
      </c>
      <c r="J47" s="8">
        <v>1.8</v>
      </c>
      <c r="K47" s="18">
        <v>0</v>
      </c>
    </row>
    <row r="48" spans="1:11" x14ac:dyDescent="0.3">
      <c r="A48" s="12" t="s">
        <v>15</v>
      </c>
      <c r="B48" s="5" t="s">
        <v>54</v>
      </c>
      <c r="C48" s="5">
        <v>152.6</v>
      </c>
      <c r="D48" s="4">
        <v>11.16</v>
      </c>
      <c r="E48" s="4">
        <v>58.12</v>
      </c>
      <c r="F48" s="17">
        <v>31597.9</v>
      </c>
      <c r="G48" s="17">
        <v>67.8</v>
      </c>
      <c r="H48" s="17">
        <v>84.6</v>
      </c>
      <c r="I48" s="17">
        <v>44.8</v>
      </c>
      <c r="J48" s="8">
        <v>1.2</v>
      </c>
      <c r="K48" s="18">
        <v>0.45300000000000001</v>
      </c>
    </row>
    <row r="49" spans="1:11" x14ac:dyDescent="0.3">
      <c r="A49" s="12" t="s">
        <v>3</v>
      </c>
      <c r="B49" s="5" t="s">
        <v>10</v>
      </c>
      <c r="C49" s="5">
        <v>152.19999999999999</v>
      </c>
      <c r="D49" s="4">
        <v>10.119999999999999</v>
      </c>
      <c r="E49" s="4">
        <v>56.54</v>
      </c>
      <c r="F49" s="17">
        <v>34383.599999999999</v>
      </c>
      <c r="G49" s="17">
        <v>68.8</v>
      </c>
      <c r="H49" s="17">
        <v>80.400000000000006</v>
      </c>
      <c r="I49" s="17">
        <v>38.4</v>
      </c>
      <c r="J49" s="8">
        <v>1.2</v>
      </c>
      <c r="K49" s="18">
        <v>0.2</v>
      </c>
    </row>
    <row r="50" spans="1:11" x14ac:dyDescent="0.3">
      <c r="A50" s="12" t="s">
        <v>72</v>
      </c>
      <c r="B50" s="5" t="s">
        <v>56</v>
      </c>
      <c r="C50" s="5">
        <v>152</v>
      </c>
      <c r="D50" s="4">
        <v>10.805999999999999</v>
      </c>
      <c r="E50" s="4">
        <v>57.7</v>
      </c>
      <c r="F50" s="17">
        <v>32822.199999999997</v>
      </c>
      <c r="G50" s="17">
        <v>69.8</v>
      </c>
      <c r="H50" s="17">
        <v>89.2</v>
      </c>
      <c r="I50" s="17">
        <v>42.8</v>
      </c>
      <c r="J50" s="10">
        <v>2.8</v>
      </c>
      <c r="K50" s="18">
        <v>0</v>
      </c>
    </row>
    <row r="51" spans="1:11" x14ac:dyDescent="0.3">
      <c r="A51" s="12" t="s">
        <v>32</v>
      </c>
      <c r="B51" s="5" t="s">
        <v>31</v>
      </c>
      <c r="C51" s="5">
        <v>148.1</v>
      </c>
      <c r="D51" s="4">
        <v>9.6219999999999999</v>
      </c>
      <c r="E51" s="4">
        <v>55.04</v>
      </c>
      <c r="F51" s="17">
        <v>35589</v>
      </c>
      <c r="G51" s="17">
        <v>70</v>
      </c>
      <c r="H51" s="17">
        <v>86.2</v>
      </c>
      <c r="I51" s="17">
        <v>43.2</v>
      </c>
      <c r="J51" s="8">
        <v>1</v>
      </c>
      <c r="K51" s="18">
        <v>0.09</v>
      </c>
    </row>
    <row r="52" spans="1:11" x14ac:dyDescent="0.3">
      <c r="A52" s="12" t="s">
        <v>27</v>
      </c>
      <c r="B52" s="5" t="s">
        <v>26</v>
      </c>
      <c r="C52" s="5">
        <v>148</v>
      </c>
      <c r="D52" s="4">
        <v>12.14</v>
      </c>
      <c r="E52" s="4">
        <v>56.9</v>
      </c>
      <c r="F52" s="17">
        <v>32000.2</v>
      </c>
      <c r="G52" s="19">
        <v>72.400000000000006</v>
      </c>
      <c r="H52" s="17">
        <v>86.6</v>
      </c>
      <c r="I52" s="17">
        <v>39.799999999999997</v>
      </c>
      <c r="J52" s="8">
        <v>1</v>
      </c>
      <c r="K52" s="18">
        <v>0.12</v>
      </c>
    </row>
    <row r="53" spans="1:11" x14ac:dyDescent="0.3">
      <c r="A53" s="12" t="s">
        <v>71</v>
      </c>
      <c r="B53" s="5" t="s">
        <v>62</v>
      </c>
      <c r="C53" s="5">
        <v>147.5</v>
      </c>
      <c r="D53" s="4">
        <v>12.46</v>
      </c>
      <c r="E53" s="4">
        <v>57.12</v>
      </c>
      <c r="F53" s="17">
        <v>33397.4</v>
      </c>
      <c r="G53" s="19">
        <v>72.400000000000006</v>
      </c>
      <c r="H53" s="17">
        <v>84.4</v>
      </c>
      <c r="I53" s="17">
        <v>42.4</v>
      </c>
      <c r="J53" s="8">
        <v>1.8</v>
      </c>
      <c r="K53" s="18">
        <v>0.105</v>
      </c>
    </row>
    <row r="54" spans="1:11" x14ac:dyDescent="0.3">
      <c r="A54" s="13" t="s">
        <v>5</v>
      </c>
      <c r="B54" s="2" t="s">
        <v>24</v>
      </c>
      <c r="C54" s="2">
        <v>143.5</v>
      </c>
      <c r="D54" s="20">
        <v>12.82</v>
      </c>
      <c r="E54" s="20">
        <v>58.76</v>
      </c>
      <c r="F54" s="21">
        <v>32548.2</v>
      </c>
      <c r="G54" s="21">
        <v>71.8</v>
      </c>
      <c r="H54" s="21">
        <v>82.4</v>
      </c>
      <c r="I54" s="21">
        <v>44</v>
      </c>
      <c r="J54" s="8">
        <v>2</v>
      </c>
      <c r="K54" s="18">
        <v>0.20799999999999999</v>
      </c>
    </row>
    <row r="55" spans="1:11" x14ac:dyDescent="0.3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3">
      <c r="A56" s="12" t="s">
        <v>67</v>
      </c>
      <c r="B56" s="5"/>
      <c r="C56" s="5">
        <v>166.01</v>
      </c>
      <c r="D56" s="5">
        <v>11.38</v>
      </c>
      <c r="E56" s="5">
        <v>57.49</v>
      </c>
      <c r="F56" s="5">
        <v>33551</v>
      </c>
      <c r="G56" s="5">
        <v>70.53</v>
      </c>
      <c r="H56" s="22">
        <v>85.61</v>
      </c>
      <c r="I56" s="5">
        <v>43.31</v>
      </c>
      <c r="J56" s="5">
        <v>1.61</v>
      </c>
      <c r="K56" s="23">
        <v>0.14649999999999999</v>
      </c>
    </row>
    <row r="57" spans="1:11" x14ac:dyDescent="0.3">
      <c r="A57" s="12" t="s">
        <v>74</v>
      </c>
      <c r="B57" s="5"/>
      <c r="C57" s="5">
        <v>10.41</v>
      </c>
      <c r="D57" s="5">
        <v>5.88</v>
      </c>
      <c r="E57" s="5">
        <v>3.11</v>
      </c>
      <c r="F57" s="5">
        <v>7.19</v>
      </c>
      <c r="G57" s="5">
        <v>1.59</v>
      </c>
      <c r="H57" s="5">
        <v>4.05</v>
      </c>
      <c r="I57" s="5">
        <v>6.33</v>
      </c>
      <c r="J57" s="5">
        <v>34.24</v>
      </c>
      <c r="K57" s="23">
        <v>272.08999999999997</v>
      </c>
    </row>
    <row r="58" spans="1:11" x14ac:dyDescent="0.3">
      <c r="A58" s="12" t="s">
        <v>68</v>
      </c>
      <c r="B58" s="5"/>
      <c r="C58" s="5">
        <v>20.23</v>
      </c>
      <c r="D58" s="5">
        <v>0.69889999999999997</v>
      </c>
      <c r="E58" s="5">
        <v>1.8680000000000001</v>
      </c>
      <c r="F58" s="5">
        <v>2520.71</v>
      </c>
      <c r="G58" s="5">
        <v>1.17</v>
      </c>
      <c r="H58" s="5">
        <v>3.63</v>
      </c>
      <c r="I58" s="5">
        <v>2.86</v>
      </c>
      <c r="J58" s="5">
        <v>0.57999999999999996</v>
      </c>
      <c r="K58" s="5" t="s">
        <v>75</v>
      </c>
    </row>
    <row r="59" spans="1:11" x14ac:dyDescent="0.3">
      <c r="A59" s="48" t="s">
        <v>76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6.2" x14ac:dyDescent="0.3">
      <c r="A60" s="51" t="s">
        <v>91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6.2" x14ac:dyDescent="0.3">
      <c r="A61" s="49" t="s">
        <v>90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6.2" x14ac:dyDescent="0.3">
      <c r="A62" s="49" t="s">
        <v>93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x14ac:dyDescent="0.3">
      <c r="A63" s="49" t="s">
        <v>77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</sheetData>
  <mergeCells count="6">
    <mergeCell ref="A1:K1"/>
    <mergeCell ref="A59:K59"/>
    <mergeCell ref="A61:K61"/>
    <mergeCell ref="A63:K63"/>
    <mergeCell ref="A60:K60"/>
    <mergeCell ref="A62:K6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M13" sqref="M13"/>
    </sheetView>
  </sheetViews>
  <sheetFormatPr defaultRowHeight="14.4" x14ac:dyDescent="0.3"/>
  <cols>
    <col min="1" max="1" width="19.88671875" customWidth="1"/>
    <col min="2" max="2" width="19.6640625" customWidth="1"/>
  </cols>
  <sheetData>
    <row r="1" spans="1:10" x14ac:dyDescent="0.3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2" x14ac:dyDescent="0.3">
      <c r="A2" s="12" t="s">
        <v>1</v>
      </c>
      <c r="B2" s="5" t="s">
        <v>0</v>
      </c>
      <c r="C2" s="5" t="s">
        <v>84</v>
      </c>
      <c r="D2" s="5" t="s">
        <v>85</v>
      </c>
      <c r="E2" s="5" t="s">
        <v>69</v>
      </c>
      <c r="F2" s="5" t="s">
        <v>70</v>
      </c>
      <c r="G2" s="5" t="s">
        <v>86</v>
      </c>
      <c r="H2" s="5" t="s">
        <v>87</v>
      </c>
      <c r="I2" s="5" t="s">
        <v>88</v>
      </c>
      <c r="J2" s="5" t="s">
        <v>92</v>
      </c>
    </row>
    <row r="3" spans="1:10" x14ac:dyDescent="0.3">
      <c r="A3" s="24"/>
      <c r="B3" s="15"/>
      <c r="C3" s="15" t="s">
        <v>83</v>
      </c>
      <c r="D3" s="15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25" t="s">
        <v>82</v>
      </c>
      <c r="J3" s="25" t="s">
        <v>94</v>
      </c>
    </row>
    <row r="4" spans="1:10" x14ac:dyDescent="0.3">
      <c r="A4" s="24" t="s">
        <v>19</v>
      </c>
      <c r="B4" s="15" t="s">
        <v>51</v>
      </c>
      <c r="C4" s="16">
        <v>269.39999999999998</v>
      </c>
      <c r="D4" s="26">
        <v>17.7</v>
      </c>
      <c r="E4" s="10">
        <v>59.93</v>
      </c>
      <c r="F4" s="11">
        <v>35512.300000000003</v>
      </c>
      <c r="G4" s="6">
        <v>70.5</v>
      </c>
      <c r="H4" s="11">
        <v>101.95</v>
      </c>
      <c r="I4" s="9">
        <v>49.88</v>
      </c>
      <c r="J4" s="1">
        <v>1</v>
      </c>
    </row>
    <row r="5" spans="1:10" x14ac:dyDescent="0.3">
      <c r="A5" s="24" t="s">
        <v>45</v>
      </c>
      <c r="B5" s="15" t="s">
        <v>52</v>
      </c>
      <c r="C5" s="16">
        <v>268.10000000000002</v>
      </c>
      <c r="D5" s="26">
        <v>18.600000000000001</v>
      </c>
      <c r="E5" s="8">
        <v>59.25</v>
      </c>
      <c r="F5" s="9">
        <v>32571.8</v>
      </c>
      <c r="G5" s="30">
        <v>71.3</v>
      </c>
      <c r="H5" s="11">
        <v>103.08</v>
      </c>
      <c r="I5" s="9">
        <v>50.58</v>
      </c>
      <c r="J5" s="1">
        <v>1</v>
      </c>
    </row>
    <row r="6" spans="1:10" x14ac:dyDescent="0.3">
      <c r="A6" s="24" t="s">
        <v>36</v>
      </c>
      <c r="B6" s="15" t="s">
        <v>43</v>
      </c>
      <c r="C6" s="16">
        <v>267.5</v>
      </c>
      <c r="D6" s="26">
        <v>19</v>
      </c>
      <c r="E6" s="8">
        <v>58.35</v>
      </c>
      <c r="F6" s="11">
        <v>38126</v>
      </c>
      <c r="G6" s="30">
        <v>72.3</v>
      </c>
      <c r="H6" s="11">
        <v>104.8</v>
      </c>
      <c r="I6" s="11">
        <v>54.68</v>
      </c>
      <c r="J6" s="7">
        <v>1.8</v>
      </c>
    </row>
    <row r="7" spans="1:10" x14ac:dyDescent="0.3">
      <c r="A7" s="24" t="s">
        <v>5</v>
      </c>
      <c r="B7" s="15" t="s">
        <v>4</v>
      </c>
      <c r="C7" s="16">
        <v>259.39999999999998</v>
      </c>
      <c r="D7" s="26">
        <v>17.5</v>
      </c>
      <c r="E7" s="8">
        <v>58.38</v>
      </c>
      <c r="F7" s="11">
        <v>36492.300000000003</v>
      </c>
      <c r="G7" s="30">
        <v>71.3</v>
      </c>
      <c r="H7" s="9">
        <v>98.33</v>
      </c>
      <c r="I7" s="9">
        <v>46.34</v>
      </c>
      <c r="J7" s="1">
        <v>1.3</v>
      </c>
    </row>
    <row r="8" spans="1:10" x14ac:dyDescent="0.3">
      <c r="A8" s="24" t="s">
        <v>19</v>
      </c>
      <c r="B8" s="15" t="s">
        <v>34</v>
      </c>
      <c r="C8" s="15">
        <v>255.8</v>
      </c>
      <c r="D8" s="26">
        <v>18</v>
      </c>
      <c r="E8" s="8">
        <v>59.3</v>
      </c>
      <c r="F8" s="11">
        <v>35512.300000000003</v>
      </c>
      <c r="G8" s="30">
        <v>71.3</v>
      </c>
      <c r="H8" s="9">
        <v>99.25</v>
      </c>
      <c r="I8" s="9">
        <v>49.1</v>
      </c>
      <c r="J8" s="1">
        <v>1.3</v>
      </c>
    </row>
    <row r="9" spans="1:10" x14ac:dyDescent="0.3">
      <c r="A9" s="24" t="s">
        <v>15</v>
      </c>
      <c r="B9" s="15" t="s">
        <v>33</v>
      </c>
      <c r="C9" s="15">
        <v>254.9</v>
      </c>
      <c r="D9" s="26">
        <v>15.9</v>
      </c>
      <c r="E9" s="10">
        <v>59.9</v>
      </c>
      <c r="F9" s="11">
        <v>39852.699999999997</v>
      </c>
      <c r="G9" s="31">
        <v>67.8</v>
      </c>
      <c r="H9" s="9">
        <v>97.13</v>
      </c>
      <c r="I9" s="9">
        <v>47.13</v>
      </c>
      <c r="J9" s="1">
        <v>1</v>
      </c>
    </row>
    <row r="10" spans="1:10" x14ac:dyDescent="0.3">
      <c r="A10" s="24" t="s">
        <v>36</v>
      </c>
      <c r="B10" s="15" t="s">
        <v>58</v>
      </c>
      <c r="C10" s="15">
        <v>254.7</v>
      </c>
      <c r="D10" s="26">
        <v>17.8</v>
      </c>
      <c r="E10" s="10">
        <v>59.85</v>
      </c>
      <c r="F10" s="9">
        <v>33878.5</v>
      </c>
      <c r="G10" s="30">
        <v>71.3</v>
      </c>
      <c r="H10" s="11">
        <v>104.58</v>
      </c>
      <c r="I10" s="11">
        <v>52.45</v>
      </c>
      <c r="J10" s="1">
        <v>1.5</v>
      </c>
    </row>
    <row r="11" spans="1:10" x14ac:dyDescent="0.3">
      <c r="A11" s="24" t="s">
        <v>36</v>
      </c>
      <c r="B11" s="15" t="s">
        <v>64</v>
      </c>
      <c r="C11" s="15">
        <v>254.5</v>
      </c>
      <c r="D11" s="26">
        <v>16.399999999999999</v>
      </c>
      <c r="E11" s="8">
        <v>59.2</v>
      </c>
      <c r="F11" s="11">
        <v>36819.300000000003</v>
      </c>
      <c r="G11" s="31">
        <v>70.3</v>
      </c>
      <c r="H11" s="9">
        <v>100.38</v>
      </c>
      <c r="I11" s="9">
        <v>50.73</v>
      </c>
      <c r="J11" s="7">
        <v>2</v>
      </c>
    </row>
    <row r="12" spans="1:10" x14ac:dyDescent="0.3">
      <c r="A12" s="24" t="s">
        <v>50</v>
      </c>
      <c r="B12" s="15" t="s">
        <v>55</v>
      </c>
      <c r="C12" s="15">
        <v>254.1</v>
      </c>
      <c r="D12" s="26">
        <v>16.600000000000001</v>
      </c>
      <c r="E12" s="8">
        <v>59.1</v>
      </c>
      <c r="F12" s="9">
        <v>33225.5</v>
      </c>
      <c r="G12" s="31">
        <v>68</v>
      </c>
      <c r="H12" s="11">
        <v>102.15</v>
      </c>
      <c r="I12" s="9">
        <v>50.1</v>
      </c>
      <c r="J12" s="1">
        <v>1.3</v>
      </c>
    </row>
    <row r="13" spans="1:10" x14ac:dyDescent="0.3">
      <c r="A13" s="24" t="s">
        <v>17</v>
      </c>
      <c r="B13" s="15" t="s">
        <v>63</v>
      </c>
      <c r="C13" s="15">
        <v>253.9</v>
      </c>
      <c r="D13" s="26">
        <v>16.5</v>
      </c>
      <c r="E13" s="10">
        <v>59.8</v>
      </c>
      <c r="F13" s="11">
        <v>38779.300000000003</v>
      </c>
      <c r="G13" s="31">
        <v>69</v>
      </c>
      <c r="H13" s="11">
        <v>102.45</v>
      </c>
      <c r="I13" s="9">
        <v>49.73</v>
      </c>
      <c r="J13" s="7">
        <v>1.8</v>
      </c>
    </row>
    <row r="14" spans="1:10" x14ac:dyDescent="0.3">
      <c r="A14" s="24" t="s">
        <v>36</v>
      </c>
      <c r="B14" s="15" t="s">
        <v>56</v>
      </c>
      <c r="C14" s="15">
        <v>253.4</v>
      </c>
      <c r="D14" s="26">
        <v>15.8</v>
      </c>
      <c r="E14" s="10">
        <v>60.15</v>
      </c>
      <c r="F14" s="11">
        <v>39106</v>
      </c>
      <c r="G14" s="31">
        <v>69.5</v>
      </c>
      <c r="H14" s="11">
        <v>101.83</v>
      </c>
      <c r="I14" s="9">
        <v>46.33</v>
      </c>
      <c r="J14" s="7">
        <v>2.2999999999999998</v>
      </c>
    </row>
    <row r="15" spans="1:10" x14ac:dyDescent="0.3">
      <c r="A15" s="24" t="s">
        <v>5</v>
      </c>
      <c r="B15" s="15" t="s">
        <v>57</v>
      </c>
      <c r="C15" s="15">
        <v>252.4</v>
      </c>
      <c r="D15" s="26">
        <v>16.399999999999999</v>
      </c>
      <c r="E15" s="8">
        <v>58.6</v>
      </c>
      <c r="F15" s="11">
        <v>35185.800000000003</v>
      </c>
      <c r="G15" s="31">
        <v>69.5</v>
      </c>
      <c r="H15" s="9">
        <v>95.1</v>
      </c>
      <c r="I15" s="9">
        <v>46.2</v>
      </c>
      <c r="J15" s="7">
        <v>2</v>
      </c>
    </row>
    <row r="16" spans="1:10" x14ac:dyDescent="0.3">
      <c r="A16" s="24" t="s">
        <v>36</v>
      </c>
      <c r="B16" s="15" t="s">
        <v>53</v>
      </c>
      <c r="C16" s="15">
        <v>252.4</v>
      </c>
      <c r="D16" s="26">
        <v>16.100000000000001</v>
      </c>
      <c r="E16" s="8">
        <v>58.63</v>
      </c>
      <c r="F16" s="11">
        <v>36492.5</v>
      </c>
      <c r="G16" s="31">
        <v>70.5</v>
      </c>
      <c r="H16" s="11">
        <v>105.53</v>
      </c>
      <c r="I16" s="11">
        <v>53.75</v>
      </c>
      <c r="J16" s="7">
        <v>2</v>
      </c>
    </row>
    <row r="17" spans="1:10" x14ac:dyDescent="0.3">
      <c r="A17" s="24" t="s">
        <v>21</v>
      </c>
      <c r="B17" s="15" t="s">
        <v>20</v>
      </c>
      <c r="C17" s="15">
        <v>250</v>
      </c>
      <c r="D17" s="26">
        <v>16.8</v>
      </c>
      <c r="E17" s="8">
        <v>59.33</v>
      </c>
      <c r="F17" s="9">
        <v>33552.300000000003</v>
      </c>
      <c r="G17" s="31">
        <v>71</v>
      </c>
      <c r="H17" s="11">
        <v>103.53</v>
      </c>
      <c r="I17" s="9">
        <v>47.78</v>
      </c>
      <c r="J17" s="1">
        <v>1.5</v>
      </c>
    </row>
    <row r="18" spans="1:10" x14ac:dyDescent="0.3">
      <c r="A18" s="24" t="s">
        <v>12</v>
      </c>
      <c r="B18" s="15" t="s">
        <v>11</v>
      </c>
      <c r="C18" s="15">
        <v>249.4</v>
      </c>
      <c r="D18" s="26">
        <v>17.3</v>
      </c>
      <c r="E18" s="8">
        <v>58.68</v>
      </c>
      <c r="F18" s="11">
        <v>38779.5</v>
      </c>
      <c r="G18" s="30">
        <v>71.3</v>
      </c>
      <c r="H18" s="9">
        <v>100.33</v>
      </c>
      <c r="I18" s="9">
        <v>49.63</v>
      </c>
      <c r="J18" s="1">
        <v>1.3</v>
      </c>
    </row>
    <row r="19" spans="1:10" x14ac:dyDescent="0.3">
      <c r="A19" s="24" t="s">
        <v>5</v>
      </c>
      <c r="B19" s="15" t="s">
        <v>61</v>
      </c>
      <c r="C19" s="15">
        <v>248.7</v>
      </c>
      <c r="D19" s="26">
        <v>17</v>
      </c>
      <c r="E19" s="10">
        <v>60.13</v>
      </c>
      <c r="F19" s="11">
        <v>35185.300000000003</v>
      </c>
      <c r="G19" s="30">
        <v>71.8</v>
      </c>
      <c r="H19" s="9">
        <v>98.8</v>
      </c>
      <c r="I19" s="9">
        <v>48.78</v>
      </c>
      <c r="J19" s="1">
        <v>1</v>
      </c>
    </row>
    <row r="20" spans="1:10" x14ac:dyDescent="0.3">
      <c r="A20" s="24" t="s">
        <v>27</v>
      </c>
      <c r="B20" s="15" t="s">
        <v>47</v>
      </c>
      <c r="C20" s="15">
        <v>248.6</v>
      </c>
      <c r="D20" s="3">
        <v>19.7</v>
      </c>
      <c r="E20" s="8">
        <v>55.43</v>
      </c>
      <c r="F20" s="11">
        <v>36165.800000000003</v>
      </c>
      <c r="G20" s="31">
        <v>70.3</v>
      </c>
      <c r="H20" s="11">
        <v>101.58</v>
      </c>
      <c r="I20" s="9">
        <v>50.15</v>
      </c>
      <c r="J20" s="1">
        <v>1.3</v>
      </c>
    </row>
    <row r="21" spans="1:10" x14ac:dyDescent="0.3">
      <c r="A21" s="24" t="s">
        <v>32</v>
      </c>
      <c r="B21" s="15" t="s">
        <v>39</v>
      </c>
      <c r="C21" s="15">
        <v>248.2</v>
      </c>
      <c r="D21" s="26">
        <v>18</v>
      </c>
      <c r="E21" s="8">
        <v>56.59</v>
      </c>
      <c r="F21" s="11">
        <v>37799</v>
      </c>
      <c r="G21" s="31">
        <v>69.5</v>
      </c>
      <c r="H21" s="9">
        <v>98.85</v>
      </c>
      <c r="I21" s="9">
        <v>50.63</v>
      </c>
      <c r="J21" s="1">
        <v>1.3</v>
      </c>
    </row>
    <row r="22" spans="1:10" x14ac:dyDescent="0.3">
      <c r="A22" s="24" t="s">
        <v>3</v>
      </c>
      <c r="B22" s="15" t="s">
        <v>59</v>
      </c>
      <c r="C22" s="15">
        <v>247.8</v>
      </c>
      <c r="D22" s="26">
        <v>15.6</v>
      </c>
      <c r="E22" s="10">
        <v>59.75</v>
      </c>
      <c r="F22" s="9">
        <v>31592</v>
      </c>
      <c r="G22" s="31">
        <v>67.3</v>
      </c>
      <c r="H22" s="9">
        <v>95.18</v>
      </c>
      <c r="I22" s="9">
        <v>45.25</v>
      </c>
      <c r="J22" s="7">
        <v>1.8</v>
      </c>
    </row>
    <row r="23" spans="1:10" x14ac:dyDescent="0.3">
      <c r="A23" s="24" t="s">
        <v>97</v>
      </c>
      <c r="B23" s="15" t="s">
        <v>28</v>
      </c>
      <c r="C23" s="15">
        <v>246.7</v>
      </c>
      <c r="D23" s="26">
        <v>16.600000000000001</v>
      </c>
      <c r="E23" s="8">
        <v>59.08</v>
      </c>
      <c r="F23" s="11">
        <v>38137.199999999997</v>
      </c>
      <c r="G23" s="31">
        <v>69.8</v>
      </c>
      <c r="H23" s="9">
        <v>94.03</v>
      </c>
      <c r="I23" s="9">
        <v>44.98</v>
      </c>
      <c r="J23" s="1">
        <v>1.5</v>
      </c>
    </row>
    <row r="24" spans="1:10" x14ac:dyDescent="0.3">
      <c r="A24" s="24" t="s">
        <v>19</v>
      </c>
      <c r="B24" s="15" t="s">
        <v>22</v>
      </c>
      <c r="C24" s="15">
        <v>245</v>
      </c>
      <c r="D24" s="26">
        <v>16.399999999999999</v>
      </c>
      <c r="E24" s="8">
        <v>58.83</v>
      </c>
      <c r="F24" s="11">
        <v>35512.300000000003</v>
      </c>
      <c r="G24" s="31">
        <v>68.8</v>
      </c>
      <c r="H24" s="9">
        <v>95.8</v>
      </c>
      <c r="I24" s="9">
        <v>46.4</v>
      </c>
      <c r="J24" s="1">
        <v>1.5</v>
      </c>
    </row>
    <row r="25" spans="1:10" x14ac:dyDescent="0.3">
      <c r="A25" s="24" t="s">
        <v>7</v>
      </c>
      <c r="B25" s="15" t="s">
        <v>6</v>
      </c>
      <c r="C25" s="15">
        <v>244.8</v>
      </c>
      <c r="D25" s="26">
        <v>16.7</v>
      </c>
      <c r="E25" s="8">
        <v>58.13</v>
      </c>
      <c r="F25" s="11">
        <v>39106</v>
      </c>
      <c r="G25" s="31">
        <v>68.8</v>
      </c>
      <c r="H25" s="9">
        <v>95.3</v>
      </c>
      <c r="I25" s="9">
        <v>44.08</v>
      </c>
      <c r="J25" s="1">
        <v>1</v>
      </c>
    </row>
    <row r="26" spans="1:10" x14ac:dyDescent="0.3">
      <c r="A26" s="24" t="s">
        <v>50</v>
      </c>
      <c r="B26" s="15" t="s">
        <v>49</v>
      </c>
      <c r="C26" s="15">
        <v>244.3</v>
      </c>
      <c r="D26" s="26">
        <v>16.8</v>
      </c>
      <c r="E26" s="10">
        <v>60.48</v>
      </c>
      <c r="F26" s="9">
        <v>32572</v>
      </c>
      <c r="G26" s="30">
        <v>71.8</v>
      </c>
      <c r="H26" s="9">
        <v>96.93</v>
      </c>
      <c r="I26" s="9">
        <v>47.4</v>
      </c>
      <c r="J26" s="1">
        <v>1</v>
      </c>
    </row>
    <row r="27" spans="1:10" x14ac:dyDescent="0.3">
      <c r="A27" s="24" t="s">
        <v>19</v>
      </c>
      <c r="B27" s="15" t="s">
        <v>25</v>
      </c>
      <c r="C27" s="15">
        <v>243.6</v>
      </c>
      <c r="D27" s="26">
        <v>16.5</v>
      </c>
      <c r="E27" s="8">
        <v>58.68</v>
      </c>
      <c r="F27" s="11">
        <v>36819.300000000003</v>
      </c>
      <c r="G27" s="31">
        <v>70.8</v>
      </c>
      <c r="H27" s="9">
        <v>100.6</v>
      </c>
      <c r="I27" s="9">
        <v>49.98</v>
      </c>
      <c r="J27" s="7">
        <v>1.8</v>
      </c>
    </row>
    <row r="28" spans="1:10" x14ac:dyDescent="0.3">
      <c r="A28" s="24" t="s">
        <v>9</v>
      </c>
      <c r="B28" s="15" t="s">
        <v>13</v>
      </c>
      <c r="C28" s="15">
        <v>243.3</v>
      </c>
      <c r="D28" s="26">
        <v>16.7</v>
      </c>
      <c r="E28" s="8">
        <v>59.6</v>
      </c>
      <c r="F28" s="11">
        <v>35512.300000000003</v>
      </c>
      <c r="G28" s="31">
        <v>69.3</v>
      </c>
      <c r="H28" s="9">
        <v>93.1</v>
      </c>
      <c r="I28" s="9">
        <v>43.13</v>
      </c>
      <c r="J28" s="1">
        <v>1.3</v>
      </c>
    </row>
    <row r="29" spans="1:10" x14ac:dyDescent="0.3">
      <c r="A29" s="24" t="s">
        <v>19</v>
      </c>
      <c r="B29" s="15" t="s">
        <v>38</v>
      </c>
      <c r="C29" s="15">
        <v>242.9</v>
      </c>
      <c r="D29" s="26">
        <v>16.600000000000001</v>
      </c>
      <c r="E29" s="10">
        <v>59.88</v>
      </c>
      <c r="F29" s="11">
        <v>38779.300000000003</v>
      </c>
      <c r="G29" s="30">
        <v>71.8</v>
      </c>
      <c r="H29" s="9">
        <v>97.15</v>
      </c>
      <c r="I29" s="9">
        <v>47.8</v>
      </c>
      <c r="J29" s="1">
        <v>1.3</v>
      </c>
    </row>
    <row r="30" spans="1:10" x14ac:dyDescent="0.3">
      <c r="A30" s="24" t="s">
        <v>3</v>
      </c>
      <c r="B30" s="15" t="s">
        <v>40</v>
      </c>
      <c r="C30" s="15">
        <v>242</v>
      </c>
      <c r="D30" s="26">
        <v>16.5</v>
      </c>
      <c r="E30" s="8">
        <v>59.3</v>
      </c>
      <c r="F30" s="9">
        <v>31918.5</v>
      </c>
      <c r="G30" s="31">
        <v>70</v>
      </c>
      <c r="H30" s="9">
        <v>100.58</v>
      </c>
      <c r="I30" s="9">
        <v>48.68</v>
      </c>
      <c r="J30" s="7">
        <v>2</v>
      </c>
    </row>
    <row r="31" spans="1:10" x14ac:dyDescent="0.3">
      <c r="A31" s="24" t="s">
        <v>19</v>
      </c>
      <c r="B31" s="15" t="s">
        <v>18</v>
      </c>
      <c r="C31" s="15">
        <v>242</v>
      </c>
      <c r="D31" s="26">
        <v>17.399999999999999</v>
      </c>
      <c r="E31" s="10">
        <v>59.93</v>
      </c>
      <c r="F31" s="11">
        <v>38981.699999999997</v>
      </c>
      <c r="G31" s="31">
        <v>69.3</v>
      </c>
      <c r="H31" s="9">
        <v>98.15</v>
      </c>
      <c r="I31" s="9">
        <v>46.91</v>
      </c>
      <c r="J31" s="7">
        <v>1.8</v>
      </c>
    </row>
    <row r="32" spans="1:10" x14ac:dyDescent="0.3">
      <c r="A32" s="24" t="s">
        <v>36</v>
      </c>
      <c r="B32" s="15" t="s">
        <v>35</v>
      </c>
      <c r="C32" s="15">
        <v>241</v>
      </c>
      <c r="D32" s="26">
        <v>16.7</v>
      </c>
      <c r="E32" s="8">
        <v>58.55</v>
      </c>
      <c r="F32" s="11">
        <v>36492</v>
      </c>
      <c r="G32" s="30">
        <v>72.3</v>
      </c>
      <c r="H32" s="9">
        <v>99.13</v>
      </c>
      <c r="I32" s="9">
        <v>49.13</v>
      </c>
      <c r="J32" s="1">
        <v>1</v>
      </c>
    </row>
    <row r="33" spans="1:10" x14ac:dyDescent="0.3">
      <c r="A33" s="24" t="s">
        <v>3</v>
      </c>
      <c r="B33" s="15" t="s">
        <v>2</v>
      </c>
      <c r="C33" s="15">
        <v>240</v>
      </c>
      <c r="D33" s="26">
        <v>16.5</v>
      </c>
      <c r="E33" s="8">
        <v>59.53</v>
      </c>
      <c r="F33" s="9">
        <v>30938.3</v>
      </c>
      <c r="G33" s="30">
        <v>71.3</v>
      </c>
      <c r="H33" s="9">
        <v>99.13</v>
      </c>
      <c r="I33" s="9">
        <v>45.15</v>
      </c>
      <c r="J33" s="7">
        <v>1.8</v>
      </c>
    </row>
    <row r="34" spans="1:10" x14ac:dyDescent="0.3">
      <c r="A34" s="24" t="s">
        <v>19</v>
      </c>
      <c r="B34" s="15" t="s">
        <v>48</v>
      </c>
      <c r="C34" s="15">
        <v>239.8</v>
      </c>
      <c r="D34" s="26">
        <v>17.5</v>
      </c>
      <c r="E34" s="10">
        <v>60.25</v>
      </c>
      <c r="F34" s="11">
        <v>37799.300000000003</v>
      </c>
      <c r="G34" s="31">
        <v>71</v>
      </c>
      <c r="H34" s="9">
        <v>97.5</v>
      </c>
      <c r="I34" s="9">
        <v>44.93</v>
      </c>
      <c r="J34" s="1">
        <v>1</v>
      </c>
    </row>
    <row r="35" spans="1:10" x14ac:dyDescent="0.3">
      <c r="A35" s="24" t="s">
        <v>3</v>
      </c>
      <c r="B35" s="15" t="s">
        <v>29</v>
      </c>
      <c r="C35" s="15">
        <v>239</v>
      </c>
      <c r="D35" s="26">
        <v>17.3</v>
      </c>
      <c r="E35" s="10">
        <v>60.08</v>
      </c>
      <c r="F35" s="9">
        <v>34532.300000000003</v>
      </c>
      <c r="G35" s="30">
        <v>71.8</v>
      </c>
      <c r="H35" s="9">
        <v>100.15</v>
      </c>
      <c r="I35" s="9">
        <v>50.48</v>
      </c>
      <c r="J35" s="1">
        <v>1</v>
      </c>
    </row>
    <row r="36" spans="1:10" x14ac:dyDescent="0.3">
      <c r="A36" s="24" t="s">
        <v>9</v>
      </c>
      <c r="B36" s="15" t="s">
        <v>8</v>
      </c>
      <c r="C36" s="15">
        <v>239</v>
      </c>
      <c r="D36" s="26">
        <v>17</v>
      </c>
      <c r="E36" s="10">
        <v>60.28</v>
      </c>
      <c r="F36" s="9">
        <v>33225.5</v>
      </c>
      <c r="G36" s="30">
        <v>71.3</v>
      </c>
      <c r="H36" s="11">
        <v>102.23</v>
      </c>
      <c r="I36" s="9">
        <v>50.05</v>
      </c>
      <c r="J36" s="1">
        <v>1</v>
      </c>
    </row>
    <row r="37" spans="1:10" x14ac:dyDescent="0.3">
      <c r="A37" s="24" t="s">
        <v>19</v>
      </c>
      <c r="B37" s="15" t="s">
        <v>30</v>
      </c>
      <c r="C37" s="15">
        <v>238.9</v>
      </c>
      <c r="D37" s="26">
        <v>16.2</v>
      </c>
      <c r="E37" s="10">
        <v>60.05</v>
      </c>
      <c r="F37" s="11">
        <v>35185.300000000003</v>
      </c>
      <c r="G37" s="31">
        <v>70.3</v>
      </c>
      <c r="H37" s="9">
        <v>100.65</v>
      </c>
      <c r="I37" s="9">
        <v>47.05</v>
      </c>
      <c r="J37" s="7">
        <v>1.8</v>
      </c>
    </row>
    <row r="38" spans="1:10" x14ac:dyDescent="0.3">
      <c r="A38" s="24" t="s">
        <v>9</v>
      </c>
      <c r="B38" s="15" t="s">
        <v>62</v>
      </c>
      <c r="C38" s="15">
        <v>238.1</v>
      </c>
      <c r="D38" s="26">
        <v>17.600000000000001</v>
      </c>
      <c r="E38" s="10">
        <v>59.7</v>
      </c>
      <c r="F38" s="11">
        <v>35838.800000000003</v>
      </c>
      <c r="G38" s="31">
        <v>70.8</v>
      </c>
      <c r="H38" s="11">
        <v>103.55</v>
      </c>
      <c r="I38" s="9">
        <v>50.8</v>
      </c>
      <c r="J38" s="1">
        <v>1.3</v>
      </c>
    </row>
    <row r="39" spans="1:10" x14ac:dyDescent="0.3">
      <c r="A39" s="24" t="s">
        <v>36</v>
      </c>
      <c r="B39" s="15" t="s">
        <v>65</v>
      </c>
      <c r="C39" s="15">
        <v>237.7</v>
      </c>
      <c r="D39" s="26">
        <v>16</v>
      </c>
      <c r="E39" s="8">
        <v>58.18</v>
      </c>
      <c r="F39" s="11">
        <v>34858.800000000003</v>
      </c>
      <c r="G39" s="31">
        <v>69.5</v>
      </c>
      <c r="H39" s="11">
        <v>103.85</v>
      </c>
      <c r="I39" s="9">
        <v>49.95</v>
      </c>
      <c r="J39" s="7">
        <v>1.8</v>
      </c>
    </row>
    <row r="40" spans="1:10" x14ac:dyDescent="0.3">
      <c r="A40" s="24" t="s">
        <v>21</v>
      </c>
      <c r="B40" s="15" t="s">
        <v>42</v>
      </c>
      <c r="C40" s="15">
        <v>236.1</v>
      </c>
      <c r="D40" s="26">
        <v>17</v>
      </c>
      <c r="E40" s="8">
        <v>58.85</v>
      </c>
      <c r="F40" s="9">
        <v>34205.300000000003</v>
      </c>
      <c r="G40" s="31">
        <v>70</v>
      </c>
      <c r="H40" s="9">
        <v>91.23</v>
      </c>
      <c r="I40" s="9">
        <v>43.78</v>
      </c>
      <c r="J40" s="1">
        <v>1</v>
      </c>
    </row>
    <row r="41" spans="1:10" x14ac:dyDescent="0.3">
      <c r="A41" s="24" t="s">
        <v>17</v>
      </c>
      <c r="B41" s="15" t="s">
        <v>16</v>
      </c>
      <c r="C41" s="15">
        <v>236.1</v>
      </c>
      <c r="D41" s="26">
        <v>15.6</v>
      </c>
      <c r="E41" s="8">
        <v>59.35</v>
      </c>
      <c r="F41" s="9">
        <v>31591.8</v>
      </c>
      <c r="G41" s="31">
        <v>67.5</v>
      </c>
      <c r="H41" s="9">
        <v>95.58</v>
      </c>
      <c r="I41" s="9">
        <v>44.7</v>
      </c>
      <c r="J41" s="1">
        <v>1</v>
      </c>
    </row>
    <row r="42" spans="1:10" x14ac:dyDescent="0.3">
      <c r="A42" s="24" t="s">
        <v>9</v>
      </c>
      <c r="B42" s="15" t="s">
        <v>23</v>
      </c>
      <c r="C42" s="15">
        <v>235.4</v>
      </c>
      <c r="D42" s="26">
        <v>15.9</v>
      </c>
      <c r="E42" s="10">
        <v>59.75</v>
      </c>
      <c r="F42" s="9">
        <v>33552</v>
      </c>
      <c r="G42" s="31">
        <v>67</v>
      </c>
      <c r="H42" s="9">
        <v>92.68</v>
      </c>
      <c r="I42" s="9">
        <v>42.45</v>
      </c>
      <c r="J42" s="1">
        <v>1.5</v>
      </c>
    </row>
    <row r="43" spans="1:10" x14ac:dyDescent="0.3">
      <c r="A43" s="24" t="s">
        <v>27</v>
      </c>
      <c r="B43" s="15" t="s">
        <v>26</v>
      </c>
      <c r="C43" s="15">
        <v>235</v>
      </c>
      <c r="D43" s="26">
        <v>18</v>
      </c>
      <c r="E43" s="8">
        <v>58.73</v>
      </c>
      <c r="F43" s="9">
        <v>30938.3</v>
      </c>
      <c r="G43" s="30">
        <v>71.3</v>
      </c>
      <c r="H43" s="11">
        <v>106.15</v>
      </c>
      <c r="I43" s="11">
        <v>52.13</v>
      </c>
      <c r="J43" s="1">
        <v>1</v>
      </c>
    </row>
    <row r="44" spans="1:10" x14ac:dyDescent="0.3">
      <c r="A44" s="24" t="s">
        <v>3</v>
      </c>
      <c r="B44" s="15" t="s">
        <v>10</v>
      </c>
      <c r="C44" s="15">
        <v>232.5</v>
      </c>
      <c r="D44" s="26">
        <v>16.2</v>
      </c>
      <c r="E44" s="8">
        <v>59.3</v>
      </c>
      <c r="F44" s="9">
        <v>34532.300000000003</v>
      </c>
      <c r="G44" s="31">
        <v>68.5</v>
      </c>
      <c r="H44" s="9">
        <v>97.98</v>
      </c>
      <c r="I44" s="9">
        <v>44.88</v>
      </c>
      <c r="J44" s="1">
        <v>1.3</v>
      </c>
    </row>
    <row r="45" spans="1:10" x14ac:dyDescent="0.3">
      <c r="A45" s="24" t="s">
        <v>5</v>
      </c>
      <c r="B45" s="15" t="s">
        <v>24</v>
      </c>
      <c r="C45" s="15">
        <v>231.9</v>
      </c>
      <c r="D45" s="26">
        <v>17.5</v>
      </c>
      <c r="E45" s="10">
        <v>60.48</v>
      </c>
      <c r="F45" s="9">
        <v>33552.300000000003</v>
      </c>
      <c r="G45" s="30">
        <v>72</v>
      </c>
      <c r="H45" s="9">
        <v>98.88</v>
      </c>
      <c r="I45" s="9">
        <v>48</v>
      </c>
      <c r="J45" s="7">
        <v>1.8</v>
      </c>
    </row>
    <row r="46" spans="1:10" x14ac:dyDescent="0.3">
      <c r="A46" s="24" t="s">
        <v>21</v>
      </c>
      <c r="B46" s="15" t="s">
        <v>41</v>
      </c>
      <c r="C46" s="15">
        <v>231.4</v>
      </c>
      <c r="D46" s="26">
        <v>17.7</v>
      </c>
      <c r="E46" s="10">
        <v>60.5</v>
      </c>
      <c r="F46" s="9">
        <v>33552</v>
      </c>
      <c r="G46" s="31">
        <v>70.3</v>
      </c>
      <c r="H46" s="9">
        <v>96.93</v>
      </c>
      <c r="I46" s="9">
        <v>45.88</v>
      </c>
      <c r="J46" s="1">
        <v>1.5</v>
      </c>
    </row>
    <row r="47" spans="1:10" x14ac:dyDescent="0.3">
      <c r="A47" s="24" t="s">
        <v>5</v>
      </c>
      <c r="B47" s="15" t="s">
        <v>37</v>
      </c>
      <c r="C47" s="15">
        <v>231</v>
      </c>
      <c r="D47" s="26">
        <v>16</v>
      </c>
      <c r="E47" s="8">
        <v>57.2</v>
      </c>
      <c r="F47" s="11">
        <v>36165.800000000003</v>
      </c>
      <c r="G47" s="30">
        <v>71.3</v>
      </c>
      <c r="H47" s="11">
        <v>102.55</v>
      </c>
      <c r="I47" s="9">
        <v>48.4</v>
      </c>
      <c r="J47" s="7">
        <v>2.2999999999999998</v>
      </c>
    </row>
    <row r="48" spans="1:10" x14ac:dyDescent="0.3">
      <c r="A48" s="24" t="s">
        <v>15</v>
      </c>
      <c r="B48" s="15" t="s">
        <v>54</v>
      </c>
      <c r="C48" s="15">
        <v>229.2</v>
      </c>
      <c r="D48" s="26">
        <v>15.6</v>
      </c>
      <c r="E48" s="10">
        <v>59.92</v>
      </c>
      <c r="F48" s="11">
        <v>35512.300000000003</v>
      </c>
      <c r="G48" s="31">
        <v>67</v>
      </c>
      <c r="H48" s="9">
        <v>97.03</v>
      </c>
      <c r="I48" s="9">
        <v>49.14</v>
      </c>
      <c r="J48" s="1">
        <v>1</v>
      </c>
    </row>
    <row r="49" spans="1:10" x14ac:dyDescent="0.3">
      <c r="A49" s="24" t="s">
        <v>15</v>
      </c>
      <c r="B49" s="15" t="s">
        <v>14</v>
      </c>
      <c r="C49" s="15">
        <v>226.9</v>
      </c>
      <c r="D49" s="26">
        <v>16.399999999999999</v>
      </c>
      <c r="E49" s="8">
        <v>58.25</v>
      </c>
      <c r="F49" s="11">
        <v>35839</v>
      </c>
      <c r="G49" s="31">
        <v>67</v>
      </c>
      <c r="H49" s="9">
        <v>95.45</v>
      </c>
      <c r="I49" s="9">
        <v>47.68</v>
      </c>
      <c r="J49" s="1">
        <v>1</v>
      </c>
    </row>
    <row r="50" spans="1:10" x14ac:dyDescent="0.3">
      <c r="A50" s="24" t="s">
        <v>45</v>
      </c>
      <c r="B50" s="15" t="s">
        <v>44</v>
      </c>
      <c r="C50" s="15">
        <v>224.1</v>
      </c>
      <c r="D50" s="26">
        <v>15.8</v>
      </c>
      <c r="E50" s="8">
        <v>58.65</v>
      </c>
      <c r="F50" s="9">
        <v>33878.800000000003</v>
      </c>
      <c r="G50" s="31">
        <v>70</v>
      </c>
      <c r="H50" s="9">
        <v>90.95</v>
      </c>
      <c r="I50" s="9">
        <v>44.38</v>
      </c>
      <c r="J50" s="7">
        <v>1.8</v>
      </c>
    </row>
    <row r="51" spans="1:10" x14ac:dyDescent="0.3">
      <c r="A51" s="24" t="s">
        <v>17</v>
      </c>
      <c r="B51" s="15" t="s">
        <v>46</v>
      </c>
      <c r="C51" s="15">
        <v>222.8</v>
      </c>
      <c r="D51" s="26">
        <v>16.7</v>
      </c>
      <c r="E51" s="8">
        <v>59.33</v>
      </c>
      <c r="F51" s="9">
        <v>33878.800000000003</v>
      </c>
      <c r="G51" s="31">
        <v>69.8</v>
      </c>
      <c r="H51" s="9">
        <v>100.05</v>
      </c>
      <c r="I51" s="9">
        <v>50.7</v>
      </c>
      <c r="J51" s="1">
        <v>1</v>
      </c>
    </row>
    <row r="52" spans="1:10" x14ac:dyDescent="0.3">
      <c r="A52" s="24" t="s">
        <v>32</v>
      </c>
      <c r="B52" s="15" t="s">
        <v>31</v>
      </c>
      <c r="C52" s="15">
        <v>219.2</v>
      </c>
      <c r="D52" s="26">
        <v>16.2</v>
      </c>
      <c r="E52" s="8">
        <v>57.33</v>
      </c>
      <c r="F52" s="11">
        <v>38453</v>
      </c>
      <c r="G52" s="31">
        <v>68.8</v>
      </c>
      <c r="H52" s="9">
        <v>98.63</v>
      </c>
      <c r="I52" s="9">
        <v>43.5</v>
      </c>
      <c r="J52" s="1">
        <v>1</v>
      </c>
    </row>
    <row r="53" spans="1:10" x14ac:dyDescent="0.3">
      <c r="A53" s="24" t="s">
        <v>50</v>
      </c>
      <c r="B53" s="15" t="s">
        <v>66</v>
      </c>
      <c r="C53" s="15">
        <v>216.8</v>
      </c>
      <c r="D53" s="26">
        <v>15.8</v>
      </c>
      <c r="E53" s="10">
        <v>59.7</v>
      </c>
      <c r="F53" s="11">
        <v>38452.800000000003</v>
      </c>
      <c r="G53" s="31">
        <v>67</v>
      </c>
      <c r="H53" s="9">
        <v>95.43</v>
      </c>
      <c r="I53" s="9">
        <v>43.15</v>
      </c>
      <c r="J53" s="1">
        <v>1</v>
      </c>
    </row>
    <row r="54" spans="1:10" x14ac:dyDescent="0.3">
      <c r="A54" s="27" t="s">
        <v>27</v>
      </c>
      <c r="B54" s="28" t="s">
        <v>60</v>
      </c>
      <c r="C54" s="28">
        <v>215.2</v>
      </c>
      <c r="D54" s="29">
        <v>15.5</v>
      </c>
      <c r="E54" s="8">
        <v>57.1</v>
      </c>
      <c r="F54" s="9">
        <v>34532</v>
      </c>
      <c r="G54" s="31">
        <v>69.3</v>
      </c>
      <c r="H54" s="9">
        <v>96.95</v>
      </c>
      <c r="I54" s="9">
        <v>41.95</v>
      </c>
      <c r="J54" s="1">
        <v>1.3</v>
      </c>
    </row>
    <row r="55" spans="1:10" x14ac:dyDescent="0.3">
      <c r="A55" s="12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3">
      <c r="A56" s="12" t="s">
        <v>67</v>
      </c>
      <c r="B56" s="5"/>
      <c r="C56" s="5">
        <v>242.6</v>
      </c>
      <c r="D56" s="5">
        <v>16.8</v>
      </c>
      <c r="E56" s="5">
        <v>59.1</v>
      </c>
      <c r="F56" s="22">
        <v>35447</v>
      </c>
      <c r="G56" s="5">
        <v>69.959999999999994</v>
      </c>
      <c r="H56" s="22">
        <v>99</v>
      </c>
      <c r="I56" s="5">
        <v>47.74</v>
      </c>
      <c r="J56" s="5">
        <v>1.39</v>
      </c>
    </row>
    <row r="57" spans="1:10" x14ac:dyDescent="0.3">
      <c r="A57" s="12" t="s">
        <v>74</v>
      </c>
      <c r="B57" s="5"/>
      <c r="C57" s="5">
        <v>4.47</v>
      </c>
      <c r="D57" s="5">
        <v>3.14</v>
      </c>
      <c r="E57" s="5">
        <v>1.2</v>
      </c>
      <c r="F57" s="5">
        <v>11.26</v>
      </c>
      <c r="G57" s="5">
        <v>1.28</v>
      </c>
      <c r="H57" s="5">
        <v>4.3600000000000003</v>
      </c>
      <c r="I57" s="5">
        <v>6.34</v>
      </c>
      <c r="J57" s="5">
        <v>32.770000000000003</v>
      </c>
    </row>
    <row r="58" spans="1:10" x14ac:dyDescent="0.3">
      <c r="A58" s="12" t="s">
        <v>68</v>
      </c>
      <c r="B58" s="5"/>
      <c r="C58" s="5">
        <v>12.7</v>
      </c>
      <c r="D58" s="5">
        <v>0.61850000000000005</v>
      </c>
      <c r="E58" s="5">
        <v>0.82799999999999996</v>
      </c>
      <c r="F58" s="22">
        <v>4673</v>
      </c>
      <c r="G58" s="5">
        <v>1.05</v>
      </c>
      <c r="H58" s="5">
        <v>5.0540000000000003</v>
      </c>
      <c r="I58" s="5">
        <v>3.5449999999999999</v>
      </c>
      <c r="J58" s="5">
        <v>0.53</v>
      </c>
    </row>
    <row r="59" spans="1:10" x14ac:dyDescent="0.3">
      <c r="A59" s="48" t="s">
        <v>76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6.2" x14ac:dyDescent="0.3">
      <c r="A60" s="51" t="s">
        <v>91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6.2" x14ac:dyDescent="0.3">
      <c r="A61" s="49" t="s">
        <v>90</v>
      </c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6.2" x14ac:dyDescent="0.3">
      <c r="A62" s="49" t="s">
        <v>93</v>
      </c>
      <c r="B62" s="49"/>
      <c r="C62" s="49"/>
      <c r="D62" s="49"/>
      <c r="E62" s="49"/>
      <c r="F62" s="49"/>
      <c r="G62" s="49"/>
      <c r="H62" s="49"/>
      <c r="I62" s="49"/>
      <c r="J62" s="49"/>
    </row>
    <row r="63" spans="1:10" x14ac:dyDescent="0.3">
      <c r="A63" s="49" t="s">
        <v>77</v>
      </c>
      <c r="B63" s="49"/>
      <c r="C63" s="49"/>
      <c r="D63" s="49"/>
      <c r="E63" s="49"/>
      <c r="F63" s="49"/>
      <c r="G63" s="49"/>
      <c r="H63" s="49"/>
      <c r="I63" s="49"/>
      <c r="J63" s="49"/>
    </row>
  </sheetData>
  <mergeCells count="6">
    <mergeCell ref="A63:J63"/>
    <mergeCell ref="A1:J1"/>
    <mergeCell ref="A59:J59"/>
    <mergeCell ref="A60:J60"/>
    <mergeCell ref="A61:J61"/>
    <mergeCell ref="A62:J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7" workbookViewId="0">
      <selection activeCell="N16" sqref="N16"/>
    </sheetView>
  </sheetViews>
  <sheetFormatPr defaultRowHeight="14.4" x14ac:dyDescent="0.3"/>
  <cols>
    <col min="1" max="1" width="16.33203125" customWidth="1"/>
    <col min="2" max="2" width="20" customWidth="1"/>
  </cols>
  <sheetData>
    <row r="1" spans="1:10" x14ac:dyDescent="0.3">
      <c r="A1" s="53" t="s">
        <v>98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2" x14ac:dyDescent="0.3">
      <c r="A2" s="12" t="s">
        <v>1</v>
      </c>
      <c r="B2" s="5" t="s">
        <v>0</v>
      </c>
      <c r="C2" s="5" t="s">
        <v>84</v>
      </c>
      <c r="D2" s="5" t="s">
        <v>85</v>
      </c>
      <c r="E2" s="5" t="s">
        <v>69</v>
      </c>
      <c r="F2" s="5" t="s">
        <v>70</v>
      </c>
      <c r="G2" s="5" t="s">
        <v>86</v>
      </c>
      <c r="H2" s="5" t="s">
        <v>87</v>
      </c>
      <c r="I2" s="5" t="s">
        <v>88</v>
      </c>
      <c r="J2" s="5" t="s">
        <v>92</v>
      </c>
    </row>
    <row r="3" spans="1:10" x14ac:dyDescent="0.3">
      <c r="A3" s="24"/>
      <c r="B3" s="15"/>
      <c r="C3" s="15" t="s">
        <v>83</v>
      </c>
      <c r="D3" s="15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25" t="s">
        <v>82</v>
      </c>
      <c r="J3" s="25" t="s">
        <v>94</v>
      </c>
    </row>
    <row r="4" spans="1:10" x14ac:dyDescent="0.3">
      <c r="A4" s="24" t="s">
        <v>36</v>
      </c>
      <c r="B4" s="15" t="s">
        <v>43</v>
      </c>
      <c r="C4" s="16">
        <v>270</v>
      </c>
      <c r="D4" s="8">
        <v>16.164999999999999</v>
      </c>
      <c r="E4" s="8">
        <v>58.08</v>
      </c>
      <c r="F4" s="9">
        <v>32898.800000000003</v>
      </c>
      <c r="G4" s="10">
        <v>72.3</v>
      </c>
      <c r="H4" s="9">
        <v>103.0438</v>
      </c>
      <c r="I4" s="11">
        <v>41.9</v>
      </c>
      <c r="J4" s="10">
        <v>2</v>
      </c>
    </row>
    <row r="5" spans="1:10" x14ac:dyDescent="0.3">
      <c r="A5" s="24" t="s">
        <v>36</v>
      </c>
      <c r="B5" s="15" t="s">
        <v>58</v>
      </c>
      <c r="C5" s="16">
        <v>256.3</v>
      </c>
      <c r="D5" s="8">
        <v>16.117999999999999</v>
      </c>
      <c r="E5" s="8">
        <v>59.63</v>
      </c>
      <c r="F5" s="9">
        <v>34858.800000000003</v>
      </c>
      <c r="G5" s="8">
        <v>70.3</v>
      </c>
      <c r="H5" s="11">
        <v>120.5438</v>
      </c>
      <c r="I5" s="11">
        <v>41.9</v>
      </c>
      <c r="J5" s="10">
        <v>1.5</v>
      </c>
    </row>
    <row r="6" spans="1:10" x14ac:dyDescent="0.3">
      <c r="A6" s="24" t="s">
        <v>36</v>
      </c>
      <c r="B6" s="15" t="s">
        <v>64</v>
      </c>
      <c r="C6" s="15">
        <v>251.4</v>
      </c>
      <c r="D6" s="8">
        <v>15.938000000000001</v>
      </c>
      <c r="E6" s="8">
        <v>58.18</v>
      </c>
      <c r="F6" s="9">
        <v>30938.5</v>
      </c>
      <c r="G6" s="8">
        <v>69.8</v>
      </c>
      <c r="H6" s="9">
        <v>98.387500000000003</v>
      </c>
      <c r="I6" s="11">
        <v>41.524999999999999</v>
      </c>
      <c r="J6" s="10">
        <v>2</v>
      </c>
    </row>
    <row r="7" spans="1:10" x14ac:dyDescent="0.3">
      <c r="A7" s="24" t="s">
        <v>45</v>
      </c>
      <c r="B7" s="15" t="s">
        <v>52</v>
      </c>
      <c r="C7" s="15">
        <v>248.7</v>
      </c>
      <c r="D7" s="10">
        <v>16.562999999999999</v>
      </c>
      <c r="E7" s="8">
        <v>58.93</v>
      </c>
      <c r="F7" s="9">
        <v>33552</v>
      </c>
      <c r="G7" s="8">
        <v>70.5</v>
      </c>
      <c r="H7" s="9">
        <v>86.637500000000003</v>
      </c>
      <c r="I7" s="9">
        <v>39.25</v>
      </c>
      <c r="J7" s="10">
        <v>1.5</v>
      </c>
    </row>
    <row r="8" spans="1:10" x14ac:dyDescent="0.3">
      <c r="A8" s="24" t="s">
        <v>17</v>
      </c>
      <c r="B8" s="15" t="s">
        <v>63</v>
      </c>
      <c r="C8" s="15">
        <v>242.5</v>
      </c>
      <c r="D8" s="8">
        <v>16.14</v>
      </c>
      <c r="E8" s="8">
        <v>58.83</v>
      </c>
      <c r="F8" s="9">
        <v>32898.5</v>
      </c>
      <c r="G8" s="8">
        <v>69.3</v>
      </c>
      <c r="H8" s="9">
        <v>96.15</v>
      </c>
      <c r="I8" s="11">
        <v>42.75</v>
      </c>
      <c r="J8" s="10">
        <v>1.8</v>
      </c>
    </row>
    <row r="9" spans="1:10" x14ac:dyDescent="0.3">
      <c r="A9" s="24" t="s">
        <v>36</v>
      </c>
      <c r="B9" s="15" t="s">
        <v>35</v>
      </c>
      <c r="C9" s="15">
        <v>242.2</v>
      </c>
      <c r="D9" s="8">
        <v>15.943</v>
      </c>
      <c r="E9" s="8">
        <v>57.9</v>
      </c>
      <c r="F9" s="9">
        <v>35185.5</v>
      </c>
      <c r="G9" s="8">
        <v>71</v>
      </c>
      <c r="H9" s="9">
        <v>93.75</v>
      </c>
      <c r="I9" s="11">
        <v>42.35</v>
      </c>
      <c r="J9" s="10">
        <v>1.5</v>
      </c>
    </row>
    <row r="10" spans="1:10" x14ac:dyDescent="0.3">
      <c r="A10" s="24" t="s">
        <v>36</v>
      </c>
      <c r="B10" s="15" t="s">
        <v>53</v>
      </c>
      <c r="C10" s="15">
        <v>239.2</v>
      </c>
      <c r="D10" s="8">
        <v>14.8</v>
      </c>
      <c r="E10" s="8">
        <v>60.08</v>
      </c>
      <c r="F10" s="9">
        <v>35185.5</v>
      </c>
      <c r="G10" s="8">
        <v>70</v>
      </c>
      <c r="H10" s="9">
        <v>94.5625</v>
      </c>
      <c r="I10" s="9">
        <v>41.35</v>
      </c>
      <c r="J10" s="10">
        <v>1.5</v>
      </c>
    </row>
    <row r="11" spans="1:10" x14ac:dyDescent="0.3">
      <c r="A11" s="24" t="s">
        <v>50</v>
      </c>
      <c r="B11" s="15" t="s">
        <v>55</v>
      </c>
      <c r="C11" s="15">
        <v>238.3</v>
      </c>
      <c r="D11" s="8">
        <v>16.292999999999999</v>
      </c>
      <c r="E11" s="8">
        <v>57.13</v>
      </c>
      <c r="F11" s="9">
        <v>33878.800000000003</v>
      </c>
      <c r="G11" s="8">
        <v>69</v>
      </c>
      <c r="H11" s="9">
        <v>93.237499999999997</v>
      </c>
      <c r="I11" s="11">
        <v>42.875</v>
      </c>
      <c r="J11" s="10">
        <v>1.8</v>
      </c>
    </row>
    <row r="12" spans="1:10" x14ac:dyDescent="0.3">
      <c r="A12" s="24" t="s">
        <v>3</v>
      </c>
      <c r="B12" s="15" t="s">
        <v>2</v>
      </c>
      <c r="C12" s="15">
        <v>237.7</v>
      </c>
      <c r="D12" s="8">
        <v>16.108000000000001</v>
      </c>
      <c r="E12" s="8">
        <v>58.03</v>
      </c>
      <c r="F12" s="9">
        <v>30284.799999999999</v>
      </c>
      <c r="G12" s="8">
        <v>70.5</v>
      </c>
      <c r="H12" s="9">
        <v>89.556299999999993</v>
      </c>
      <c r="I12" s="9">
        <v>41.225000000000001</v>
      </c>
      <c r="J12" s="8">
        <v>1.3</v>
      </c>
    </row>
    <row r="13" spans="1:10" x14ac:dyDescent="0.3">
      <c r="A13" s="24" t="s">
        <v>5</v>
      </c>
      <c r="B13" s="15" t="s">
        <v>61</v>
      </c>
      <c r="C13" s="15">
        <v>235.5</v>
      </c>
      <c r="D13" s="10">
        <v>16.452999999999999</v>
      </c>
      <c r="E13" s="8">
        <v>60.18</v>
      </c>
      <c r="F13" s="9">
        <v>32898.5</v>
      </c>
      <c r="G13" s="8">
        <v>70.5</v>
      </c>
      <c r="H13" s="11">
        <v>111.53749999999999</v>
      </c>
      <c r="I13" s="11">
        <v>42.225000000000001</v>
      </c>
      <c r="J13" s="10">
        <v>1.8</v>
      </c>
    </row>
    <row r="14" spans="1:10" x14ac:dyDescent="0.3">
      <c r="A14" s="24" t="s">
        <v>19</v>
      </c>
      <c r="B14" s="15" t="s">
        <v>48</v>
      </c>
      <c r="C14" s="15">
        <v>235.3</v>
      </c>
      <c r="D14" s="10">
        <v>17.143000000000001</v>
      </c>
      <c r="E14" s="8">
        <v>59.28</v>
      </c>
      <c r="F14" s="9">
        <v>34532</v>
      </c>
      <c r="G14" s="8">
        <v>70.3</v>
      </c>
      <c r="H14" s="9">
        <v>96.012500000000003</v>
      </c>
      <c r="I14" s="11">
        <v>42.9</v>
      </c>
      <c r="J14" s="8">
        <v>1</v>
      </c>
    </row>
    <row r="15" spans="1:10" x14ac:dyDescent="0.3">
      <c r="A15" s="24" t="s">
        <v>27</v>
      </c>
      <c r="B15" s="15" t="s">
        <v>47</v>
      </c>
      <c r="C15" s="15">
        <v>235</v>
      </c>
      <c r="D15" s="10">
        <v>17.245000000000001</v>
      </c>
      <c r="E15" s="8">
        <v>57.13</v>
      </c>
      <c r="F15" s="9">
        <v>32898.5</v>
      </c>
      <c r="G15" s="8">
        <v>70.5</v>
      </c>
      <c r="H15" s="9">
        <v>94.762500000000003</v>
      </c>
      <c r="I15" s="11">
        <v>43.674999999999997</v>
      </c>
      <c r="J15" s="8">
        <v>1</v>
      </c>
    </row>
    <row r="16" spans="1:10" x14ac:dyDescent="0.3">
      <c r="A16" s="24" t="s">
        <v>19</v>
      </c>
      <c r="B16" s="15" t="s">
        <v>34</v>
      </c>
      <c r="C16" s="15">
        <v>234.5</v>
      </c>
      <c r="D16" s="10">
        <v>17.079999999999998</v>
      </c>
      <c r="E16" s="8">
        <v>59.23</v>
      </c>
      <c r="F16" s="9">
        <v>34205.300000000003</v>
      </c>
      <c r="G16" s="8">
        <v>70</v>
      </c>
      <c r="H16" s="9">
        <v>94.9</v>
      </c>
      <c r="I16" s="9">
        <v>40.024999999999999</v>
      </c>
      <c r="J16" s="8">
        <v>1.3</v>
      </c>
    </row>
    <row r="17" spans="1:10" x14ac:dyDescent="0.3">
      <c r="A17" s="24" t="s">
        <v>12</v>
      </c>
      <c r="B17" s="15" t="s">
        <v>11</v>
      </c>
      <c r="C17" s="15">
        <v>234.4</v>
      </c>
      <c r="D17" s="8">
        <v>15.81</v>
      </c>
      <c r="E17" s="8">
        <v>57.9</v>
      </c>
      <c r="F17" s="9">
        <v>35512.300000000003</v>
      </c>
      <c r="G17" s="8">
        <v>70.3</v>
      </c>
      <c r="H17" s="11">
        <v>106.33750000000001</v>
      </c>
      <c r="I17" s="11">
        <v>42.383499999999998</v>
      </c>
      <c r="J17" s="10">
        <v>1.8</v>
      </c>
    </row>
    <row r="18" spans="1:10" x14ac:dyDescent="0.3">
      <c r="A18" s="24" t="s">
        <v>15</v>
      </c>
      <c r="B18" s="15" t="s">
        <v>33</v>
      </c>
      <c r="C18" s="15">
        <v>234.3</v>
      </c>
      <c r="D18" s="8">
        <v>15.015000000000001</v>
      </c>
      <c r="E18" s="8">
        <v>59.4</v>
      </c>
      <c r="F18" s="9">
        <v>37472.5</v>
      </c>
      <c r="G18" s="8">
        <v>66.5</v>
      </c>
      <c r="H18" s="9">
        <v>89.606300000000005</v>
      </c>
      <c r="I18" s="9">
        <v>40.325000000000003</v>
      </c>
      <c r="J18" s="10">
        <v>1.5</v>
      </c>
    </row>
    <row r="19" spans="1:10" x14ac:dyDescent="0.3">
      <c r="A19" s="24" t="s">
        <v>5</v>
      </c>
      <c r="B19" s="15" t="s">
        <v>4</v>
      </c>
      <c r="C19" s="15">
        <v>234.3</v>
      </c>
      <c r="D19" s="8">
        <v>16.350000000000001</v>
      </c>
      <c r="E19" s="8">
        <v>58</v>
      </c>
      <c r="F19" s="9">
        <v>30611.5</v>
      </c>
      <c r="G19" s="8">
        <v>70.3</v>
      </c>
      <c r="H19" s="9">
        <v>94.125</v>
      </c>
      <c r="I19" s="9">
        <v>40.4</v>
      </c>
      <c r="J19" s="10">
        <v>1.5</v>
      </c>
    </row>
    <row r="20" spans="1:10" x14ac:dyDescent="0.3">
      <c r="A20" s="24" t="s">
        <v>36</v>
      </c>
      <c r="B20" s="15" t="s">
        <v>65</v>
      </c>
      <c r="C20" s="15">
        <v>233.7</v>
      </c>
      <c r="D20" s="8">
        <v>15</v>
      </c>
      <c r="E20" s="8">
        <v>57.78</v>
      </c>
      <c r="F20" s="9">
        <v>31592</v>
      </c>
      <c r="G20" s="8">
        <v>69.3</v>
      </c>
      <c r="H20" s="9">
        <v>95.0625</v>
      </c>
      <c r="I20" s="11">
        <v>41.737499999999997</v>
      </c>
      <c r="J20" s="8">
        <v>1</v>
      </c>
    </row>
    <row r="21" spans="1:10" x14ac:dyDescent="0.3">
      <c r="A21" s="24" t="s">
        <v>19</v>
      </c>
      <c r="B21" s="15" t="s">
        <v>25</v>
      </c>
      <c r="C21" s="15">
        <v>232.3</v>
      </c>
      <c r="D21" s="8">
        <v>15.868</v>
      </c>
      <c r="E21" s="8">
        <v>58.55</v>
      </c>
      <c r="F21" s="9">
        <v>38779.5</v>
      </c>
      <c r="G21" s="8">
        <v>70</v>
      </c>
      <c r="H21" s="9">
        <v>92.924999999999997</v>
      </c>
      <c r="I21" s="11">
        <v>43.075000000000003</v>
      </c>
      <c r="J21" s="8">
        <v>1.3</v>
      </c>
    </row>
    <row r="22" spans="1:10" x14ac:dyDescent="0.3">
      <c r="A22" s="24" t="s">
        <v>27</v>
      </c>
      <c r="B22" s="15" t="s">
        <v>26</v>
      </c>
      <c r="C22" s="15">
        <v>231.7</v>
      </c>
      <c r="D22" s="10">
        <v>16.603000000000002</v>
      </c>
      <c r="E22" s="8">
        <v>58.83</v>
      </c>
      <c r="F22" s="9">
        <v>31918.5</v>
      </c>
      <c r="G22" s="8">
        <v>70.8</v>
      </c>
      <c r="H22" s="9">
        <v>98.607500000000002</v>
      </c>
      <c r="I22" s="9">
        <v>40.799999999999997</v>
      </c>
      <c r="J22" s="8">
        <v>1.3</v>
      </c>
    </row>
    <row r="23" spans="1:10" x14ac:dyDescent="0.3">
      <c r="A23" s="24" t="s">
        <v>19</v>
      </c>
      <c r="B23" s="15" t="s">
        <v>51</v>
      </c>
      <c r="C23" s="15">
        <v>230.5</v>
      </c>
      <c r="D23" s="8">
        <v>16.042999999999999</v>
      </c>
      <c r="E23" s="8">
        <v>59.88</v>
      </c>
      <c r="F23" s="9">
        <v>35512.300000000003</v>
      </c>
      <c r="G23" s="8">
        <v>69.3</v>
      </c>
      <c r="H23" s="9">
        <v>92.843800000000002</v>
      </c>
      <c r="I23" s="9">
        <v>41.174999999999997</v>
      </c>
      <c r="J23" s="8">
        <v>1.3</v>
      </c>
    </row>
    <row r="24" spans="1:10" x14ac:dyDescent="0.3">
      <c r="A24" s="24" t="s">
        <v>19</v>
      </c>
      <c r="B24" s="15" t="s">
        <v>22</v>
      </c>
      <c r="C24" s="15">
        <v>230.3</v>
      </c>
      <c r="D24" s="8">
        <v>16.198</v>
      </c>
      <c r="E24" s="8">
        <v>58.7</v>
      </c>
      <c r="F24" s="9">
        <v>29631.5</v>
      </c>
      <c r="G24" s="8">
        <v>69</v>
      </c>
      <c r="H24" s="9">
        <v>90.974999999999994</v>
      </c>
      <c r="I24" s="9">
        <v>40.9</v>
      </c>
      <c r="J24" s="10">
        <v>1.5</v>
      </c>
    </row>
    <row r="25" spans="1:10" x14ac:dyDescent="0.3">
      <c r="A25" s="24" t="s">
        <v>19</v>
      </c>
      <c r="B25" s="15" t="s">
        <v>38</v>
      </c>
      <c r="C25" s="15">
        <v>229.5</v>
      </c>
      <c r="D25" s="8">
        <v>15.51</v>
      </c>
      <c r="E25" s="8">
        <v>59.23</v>
      </c>
      <c r="F25" s="9">
        <v>31918.5</v>
      </c>
      <c r="G25" s="8">
        <v>70.5</v>
      </c>
      <c r="H25" s="11">
        <v>117.96250000000001</v>
      </c>
      <c r="I25" s="9">
        <v>39.825000000000003</v>
      </c>
      <c r="J25" s="10">
        <v>1.5</v>
      </c>
    </row>
    <row r="26" spans="1:10" x14ac:dyDescent="0.3">
      <c r="A26" s="24" t="s">
        <v>7</v>
      </c>
      <c r="B26" s="15" t="s">
        <v>6</v>
      </c>
      <c r="C26" s="15">
        <v>229.2</v>
      </c>
      <c r="D26" s="8">
        <v>16.263000000000002</v>
      </c>
      <c r="E26" s="8">
        <v>57.43</v>
      </c>
      <c r="F26" s="9">
        <v>33879</v>
      </c>
      <c r="G26" s="8">
        <v>68.3</v>
      </c>
      <c r="H26" s="9">
        <v>86.837500000000006</v>
      </c>
      <c r="I26" s="9">
        <v>40.018799999999999</v>
      </c>
      <c r="J26" s="10">
        <v>1.5</v>
      </c>
    </row>
    <row r="27" spans="1:10" x14ac:dyDescent="0.3">
      <c r="A27" s="24" t="s">
        <v>5</v>
      </c>
      <c r="B27" s="15" t="s">
        <v>24</v>
      </c>
      <c r="C27" s="15">
        <v>229</v>
      </c>
      <c r="D27" s="10">
        <v>16.702999999999999</v>
      </c>
      <c r="E27" s="8">
        <v>58.68</v>
      </c>
      <c r="F27" s="9">
        <v>32571.8</v>
      </c>
      <c r="G27" s="8">
        <v>71</v>
      </c>
      <c r="H27" s="9">
        <v>95.1875</v>
      </c>
      <c r="I27" s="11">
        <v>42.262500000000003</v>
      </c>
      <c r="J27" s="8">
        <v>1</v>
      </c>
    </row>
    <row r="28" spans="1:10" x14ac:dyDescent="0.3">
      <c r="A28" s="24" t="s">
        <v>17</v>
      </c>
      <c r="B28" s="15" t="s">
        <v>16</v>
      </c>
      <c r="C28" s="15">
        <v>228</v>
      </c>
      <c r="D28" s="8">
        <v>15.023</v>
      </c>
      <c r="E28" s="8">
        <v>58.5</v>
      </c>
      <c r="F28" s="9">
        <v>32898.5</v>
      </c>
      <c r="G28" s="8">
        <v>66.3</v>
      </c>
      <c r="H28" s="9">
        <v>93.837500000000006</v>
      </c>
      <c r="I28" s="9">
        <v>40.65</v>
      </c>
      <c r="J28" s="10">
        <v>1.8</v>
      </c>
    </row>
    <row r="29" spans="1:10" x14ac:dyDescent="0.3">
      <c r="A29" s="24" t="s">
        <v>9</v>
      </c>
      <c r="B29" s="15" t="s">
        <v>62</v>
      </c>
      <c r="C29" s="15">
        <v>227.3</v>
      </c>
      <c r="D29" s="10">
        <v>16.53</v>
      </c>
      <c r="E29" s="8">
        <v>58.5</v>
      </c>
      <c r="F29" s="9">
        <v>35512.300000000003</v>
      </c>
      <c r="G29" s="8">
        <v>70</v>
      </c>
      <c r="H29" s="9">
        <v>100.1438</v>
      </c>
      <c r="I29" s="11">
        <v>41.85</v>
      </c>
      <c r="J29" s="10">
        <v>1.8</v>
      </c>
    </row>
    <row r="30" spans="1:10" x14ac:dyDescent="0.3">
      <c r="A30" s="24" t="s">
        <v>97</v>
      </c>
      <c r="B30" s="15" t="s">
        <v>28</v>
      </c>
      <c r="C30" s="15">
        <v>227.1</v>
      </c>
      <c r="D30" s="8">
        <v>15.648</v>
      </c>
      <c r="E30" s="8">
        <v>58.58</v>
      </c>
      <c r="F30" s="9">
        <v>29631.5</v>
      </c>
      <c r="G30" s="8">
        <v>69.5</v>
      </c>
      <c r="H30" s="11">
        <v>113.05629999999999</v>
      </c>
      <c r="I30" s="9">
        <v>39.337499999999999</v>
      </c>
      <c r="J30" s="8">
        <v>1</v>
      </c>
    </row>
    <row r="31" spans="1:10" x14ac:dyDescent="0.3">
      <c r="A31" s="24" t="s">
        <v>5</v>
      </c>
      <c r="B31" s="15" t="s">
        <v>37</v>
      </c>
      <c r="C31" s="15">
        <v>227.1</v>
      </c>
      <c r="D31" s="8">
        <v>15.068</v>
      </c>
      <c r="E31" s="8">
        <v>57.08</v>
      </c>
      <c r="F31" s="9">
        <v>35512.5</v>
      </c>
      <c r="G31" s="8">
        <v>69.8</v>
      </c>
      <c r="H31" s="9">
        <v>100.02500000000001</v>
      </c>
      <c r="I31" s="11">
        <v>43.792499999999997</v>
      </c>
      <c r="J31" s="8">
        <v>1.3</v>
      </c>
    </row>
    <row r="32" spans="1:10" x14ac:dyDescent="0.3">
      <c r="A32" s="24" t="s">
        <v>21</v>
      </c>
      <c r="B32" s="15" t="s">
        <v>42</v>
      </c>
      <c r="C32" s="15">
        <v>226</v>
      </c>
      <c r="D32" s="8">
        <v>15.632999999999999</v>
      </c>
      <c r="E32" s="8">
        <v>59.2</v>
      </c>
      <c r="F32" s="9">
        <v>31592</v>
      </c>
      <c r="G32" s="8">
        <v>69.3</v>
      </c>
      <c r="H32" s="9">
        <v>88.656300000000002</v>
      </c>
      <c r="I32" s="9">
        <v>41.024999999999999</v>
      </c>
      <c r="J32" s="8">
        <v>1.3</v>
      </c>
    </row>
    <row r="33" spans="1:10" x14ac:dyDescent="0.3">
      <c r="A33" s="24" t="s">
        <v>19</v>
      </c>
      <c r="B33" s="15" t="s">
        <v>18</v>
      </c>
      <c r="C33" s="15">
        <v>225.9</v>
      </c>
      <c r="D33" s="8">
        <v>15.673</v>
      </c>
      <c r="E33" s="10">
        <v>61.28</v>
      </c>
      <c r="F33" s="9">
        <v>36492.5</v>
      </c>
      <c r="G33" s="8">
        <v>69.5</v>
      </c>
      <c r="H33" s="9">
        <v>90.731300000000005</v>
      </c>
      <c r="I33" s="11">
        <v>41.6</v>
      </c>
      <c r="J33" s="8">
        <v>1.3</v>
      </c>
    </row>
    <row r="34" spans="1:10" x14ac:dyDescent="0.3">
      <c r="A34" s="24" t="s">
        <v>21</v>
      </c>
      <c r="B34" s="15" t="s">
        <v>20</v>
      </c>
      <c r="C34" s="15">
        <v>225.9</v>
      </c>
      <c r="D34" s="8">
        <v>15.195</v>
      </c>
      <c r="E34" s="8">
        <v>59.03</v>
      </c>
      <c r="F34" s="9">
        <v>31918.5</v>
      </c>
      <c r="G34" s="8">
        <v>70.3</v>
      </c>
      <c r="H34" s="9">
        <v>92.443799999999996</v>
      </c>
      <c r="I34" s="11">
        <v>41.881300000000003</v>
      </c>
      <c r="J34" s="8">
        <v>1</v>
      </c>
    </row>
    <row r="35" spans="1:10" x14ac:dyDescent="0.3">
      <c r="A35" s="24" t="s">
        <v>5</v>
      </c>
      <c r="B35" s="15" t="s">
        <v>57</v>
      </c>
      <c r="C35" s="15">
        <v>225.1</v>
      </c>
      <c r="D35" s="8">
        <v>15.348000000000001</v>
      </c>
      <c r="E35" s="8">
        <v>58.88</v>
      </c>
      <c r="F35" s="9">
        <v>35839</v>
      </c>
      <c r="G35" s="8">
        <v>68.8</v>
      </c>
      <c r="H35" s="9">
        <v>87.837500000000006</v>
      </c>
      <c r="I35" s="9">
        <v>41.25</v>
      </c>
      <c r="J35" s="8">
        <v>1.3</v>
      </c>
    </row>
    <row r="36" spans="1:10" x14ac:dyDescent="0.3">
      <c r="A36" s="24" t="s">
        <v>3</v>
      </c>
      <c r="B36" s="15" t="s">
        <v>29</v>
      </c>
      <c r="C36" s="15">
        <v>224.6</v>
      </c>
      <c r="D36" s="8">
        <v>15.41</v>
      </c>
      <c r="E36" s="8">
        <v>60</v>
      </c>
      <c r="F36" s="9">
        <v>34859</v>
      </c>
      <c r="G36" s="8">
        <v>70.8</v>
      </c>
      <c r="H36" s="9">
        <v>93.045000000000002</v>
      </c>
      <c r="I36" s="11">
        <v>41.85</v>
      </c>
      <c r="J36" s="10">
        <v>1.5</v>
      </c>
    </row>
    <row r="37" spans="1:10" x14ac:dyDescent="0.3">
      <c r="A37" s="24" t="s">
        <v>50</v>
      </c>
      <c r="B37" s="15" t="s">
        <v>49</v>
      </c>
      <c r="C37" s="15">
        <v>221.5</v>
      </c>
      <c r="D37" s="8">
        <v>16.297999999999998</v>
      </c>
      <c r="E37" s="8">
        <v>58.95</v>
      </c>
      <c r="F37" s="9">
        <v>34532</v>
      </c>
      <c r="G37" s="8">
        <v>70.8</v>
      </c>
      <c r="H37" s="9">
        <v>91.7</v>
      </c>
      <c r="I37" s="11">
        <v>42.676299999999998</v>
      </c>
      <c r="J37" s="8">
        <v>1</v>
      </c>
    </row>
    <row r="38" spans="1:10" x14ac:dyDescent="0.3">
      <c r="A38" s="24" t="s">
        <v>36</v>
      </c>
      <c r="B38" s="15" t="s">
        <v>56</v>
      </c>
      <c r="C38" s="15">
        <v>221</v>
      </c>
      <c r="D38" s="8">
        <v>14.984999999999999</v>
      </c>
      <c r="E38" s="8">
        <v>58.8</v>
      </c>
      <c r="F38" s="9">
        <v>29958.3</v>
      </c>
      <c r="G38" s="8">
        <v>68.5</v>
      </c>
      <c r="H38" s="9">
        <v>92.306299999999993</v>
      </c>
      <c r="I38" s="9">
        <v>40.424999999999997</v>
      </c>
      <c r="J38" s="10">
        <v>1.5</v>
      </c>
    </row>
    <row r="39" spans="1:10" x14ac:dyDescent="0.3">
      <c r="A39" s="24" t="s">
        <v>9</v>
      </c>
      <c r="B39" s="15" t="s">
        <v>8</v>
      </c>
      <c r="C39" s="15">
        <v>218.3</v>
      </c>
      <c r="D39" s="10">
        <v>16.623000000000001</v>
      </c>
      <c r="E39" s="8">
        <v>58.65</v>
      </c>
      <c r="F39" s="9">
        <v>35185.5</v>
      </c>
      <c r="G39" s="8">
        <v>70.8</v>
      </c>
      <c r="H39" s="9">
        <v>91.55</v>
      </c>
      <c r="I39" s="11">
        <v>41.975000000000001</v>
      </c>
      <c r="J39" s="10">
        <v>1.5</v>
      </c>
    </row>
    <row r="40" spans="1:10" x14ac:dyDescent="0.3">
      <c r="A40" s="24" t="s">
        <v>3</v>
      </c>
      <c r="B40" s="15" t="s">
        <v>10</v>
      </c>
      <c r="C40" s="15">
        <v>215.6</v>
      </c>
      <c r="D40" s="8">
        <v>15.75</v>
      </c>
      <c r="E40" s="8">
        <v>58.6</v>
      </c>
      <c r="F40" s="9">
        <v>33552</v>
      </c>
      <c r="G40" s="8">
        <v>67.8</v>
      </c>
      <c r="H40" s="9">
        <v>91.4</v>
      </c>
      <c r="I40" s="9">
        <v>40.049999999999997</v>
      </c>
      <c r="J40" s="10">
        <v>1.5</v>
      </c>
    </row>
    <row r="41" spans="1:10" x14ac:dyDescent="0.3">
      <c r="A41" s="24" t="s">
        <v>32</v>
      </c>
      <c r="B41" s="15" t="s">
        <v>39</v>
      </c>
      <c r="C41" s="15">
        <v>215.2</v>
      </c>
      <c r="D41" s="8">
        <v>16.312999999999999</v>
      </c>
      <c r="E41" s="8">
        <v>56.05</v>
      </c>
      <c r="F41" s="9">
        <v>33878.800000000003</v>
      </c>
      <c r="G41" s="8">
        <v>70</v>
      </c>
      <c r="H41" s="9">
        <v>101.8938</v>
      </c>
      <c r="I41" s="11">
        <v>42.0625</v>
      </c>
      <c r="J41" s="10">
        <v>1.8</v>
      </c>
    </row>
    <row r="42" spans="1:10" x14ac:dyDescent="0.3">
      <c r="A42" s="24" t="s">
        <v>3</v>
      </c>
      <c r="B42" s="15" t="s">
        <v>40</v>
      </c>
      <c r="C42" s="15">
        <v>214.9</v>
      </c>
      <c r="D42" s="8">
        <v>15.82</v>
      </c>
      <c r="E42" s="8">
        <v>58.23</v>
      </c>
      <c r="F42" s="9">
        <v>32245.3</v>
      </c>
      <c r="G42" s="8">
        <v>70.3</v>
      </c>
      <c r="H42" s="9">
        <v>91.981300000000005</v>
      </c>
      <c r="I42" s="9">
        <v>40</v>
      </c>
      <c r="J42" s="8">
        <v>1.3</v>
      </c>
    </row>
    <row r="43" spans="1:10" x14ac:dyDescent="0.3">
      <c r="A43" s="24" t="s">
        <v>17</v>
      </c>
      <c r="B43" s="15" t="s">
        <v>46</v>
      </c>
      <c r="C43" s="15">
        <v>213.7</v>
      </c>
      <c r="D43" s="8">
        <v>16.158000000000001</v>
      </c>
      <c r="E43" s="8">
        <v>58.93</v>
      </c>
      <c r="F43" s="9">
        <v>33878.800000000003</v>
      </c>
      <c r="G43" s="8">
        <v>70.3</v>
      </c>
      <c r="H43" s="9">
        <v>99.212500000000006</v>
      </c>
      <c r="I43" s="11">
        <v>42.1</v>
      </c>
      <c r="J43" s="10">
        <v>1.5</v>
      </c>
    </row>
    <row r="44" spans="1:10" x14ac:dyDescent="0.3">
      <c r="A44" s="24" t="s">
        <v>3</v>
      </c>
      <c r="B44" s="15" t="s">
        <v>59</v>
      </c>
      <c r="C44" s="15">
        <v>213.1</v>
      </c>
      <c r="D44" s="8">
        <v>15.462999999999999</v>
      </c>
      <c r="E44" s="8">
        <v>58.73</v>
      </c>
      <c r="F44" s="9">
        <v>33225.300000000003</v>
      </c>
      <c r="G44" s="8">
        <v>66.8</v>
      </c>
      <c r="H44" s="9">
        <v>89.77</v>
      </c>
      <c r="I44" s="9">
        <v>39</v>
      </c>
      <c r="J44" s="8">
        <v>1</v>
      </c>
    </row>
    <row r="45" spans="1:10" x14ac:dyDescent="0.3">
      <c r="A45" s="24" t="s">
        <v>9</v>
      </c>
      <c r="B45" s="15" t="s">
        <v>13</v>
      </c>
      <c r="C45" s="15">
        <v>212.5</v>
      </c>
      <c r="D45" s="8">
        <v>14.888</v>
      </c>
      <c r="E45" s="8">
        <v>58.9</v>
      </c>
      <c r="F45" s="9">
        <v>31265.3</v>
      </c>
      <c r="G45" s="8">
        <v>68.3</v>
      </c>
      <c r="H45" s="9">
        <v>90.731300000000005</v>
      </c>
      <c r="I45" s="9">
        <v>41.375</v>
      </c>
      <c r="J45" s="10">
        <v>2</v>
      </c>
    </row>
    <row r="46" spans="1:10" x14ac:dyDescent="0.3">
      <c r="A46" s="24" t="s">
        <v>19</v>
      </c>
      <c r="B46" s="15" t="s">
        <v>30</v>
      </c>
      <c r="C46" s="15">
        <v>209</v>
      </c>
      <c r="D46" s="8">
        <v>14.914999999999999</v>
      </c>
      <c r="E46" s="8">
        <v>59.8</v>
      </c>
      <c r="F46" s="9">
        <v>31591.8</v>
      </c>
      <c r="G46" s="8">
        <v>69.5</v>
      </c>
      <c r="H46" s="9">
        <v>92.362499999999997</v>
      </c>
      <c r="I46" s="9">
        <v>41.375</v>
      </c>
      <c r="J46" s="8">
        <v>1.3</v>
      </c>
    </row>
    <row r="47" spans="1:10" x14ac:dyDescent="0.3">
      <c r="A47" s="24" t="s">
        <v>9</v>
      </c>
      <c r="B47" s="15" t="s">
        <v>23</v>
      </c>
      <c r="C47" s="15">
        <v>208.9</v>
      </c>
      <c r="D47" s="8">
        <v>15.103</v>
      </c>
      <c r="E47" s="8">
        <v>58.33</v>
      </c>
      <c r="F47" s="9">
        <v>31591.8</v>
      </c>
      <c r="G47" s="8">
        <v>67.3</v>
      </c>
      <c r="H47" s="9">
        <v>90.212500000000006</v>
      </c>
      <c r="I47" s="9">
        <v>40</v>
      </c>
      <c r="J47" s="8">
        <v>1</v>
      </c>
    </row>
    <row r="48" spans="1:10" x14ac:dyDescent="0.3">
      <c r="A48" s="24" t="s">
        <v>21</v>
      </c>
      <c r="B48" s="15" t="s">
        <v>41</v>
      </c>
      <c r="C48" s="15">
        <v>207.9</v>
      </c>
      <c r="D48" s="8">
        <v>16.222999999999999</v>
      </c>
      <c r="E48" s="8">
        <v>58.65</v>
      </c>
      <c r="F48" s="9">
        <v>32571.8</v>
      </c>
      <c r="G48" s="8">
        <v>70.3</v>
      </c>
      <c r="H48" s="9">
        <v>88.431299999999993</v>
      </c>
      <c r="I48" s="9">
        <v>40.962499999999999</v>
      </c>
      <c r="J48" s="10">
        <v>1.8</v>
      </c>
    </row>
    <row r="49" spans="1:10" x14ac:dyDescent="0.3">
      <c r="A49" s="24" t="s">
        <v>45</v>
      </c>
      <c r="B49" s="15" t="s">
        <v>44</v>
      </c>
      <c r="C49" s="15">
        <v>206.9</v>
      </c>
      <c r="D49" s="8">
        <v>15.74</v>
      </c>
      <c r="E49" s="8">
        <v>59.1</v>
      </c>
      <c r="F49" s="9">
        <v>35839</v>
      </c>
      <c r="G49" s="8">
        <v>70</v>
      </c>
      <c r="H49" s="9">
        <v>89.381299999999996</v>
      </c>
      <c r="I49" s="9">
        <v>40.950000000000003</v>
      </c>
      <c r="J49" s="10">
        <v>1.8</v>
      </c>
    </row>
    <row r="50" spans="1:10" x14ac:dyDescent="0.3">
      <c r="A50" s="24" t="s">
        <v>15</v>
      </c>
      <c r="B50" s="15" t="s">
        <v>14</v>
      </c>
      <c r="C50" s="15">
        <v>204.2</v>
      </c>
      <c r="D50" s="8">
        <v>15.635</v>
      </c>
      <c r="E50" s="8">
        <v>59</v>
      </c>
      <c r="F50" s="9">
        <v>31591.8</v>
      </c>
      <c r="G50" s="8">
        <v>66.8</v>
      </c>
      <c r="H50" s="9">
        <v>86.924999999999997</v>
      </c>
      <c r="I50" s="9">
        <v>40.200000000000003</v>
      </c>
      <c r="J50" s="8">
        <v>1</v>
      </c>
    </row>
    <row r="51" spans="1:10" x14ac:dyDescent="0.3">
      <c r="A51" s="24" t="s">
        <v>32</v>
      </c>
      <c r="B51" s="15" t="s">
        <v>31</v>
      </c>
      <c r="C51" s="15">
        <v>200.8</v>
      </c>
      <c r="D51" s="8">
        <v>15.34</v>
      </c>
      <c r="E51" s="8">
        <v>57.58</v>
      </c>
      <c r="F51" s="9">
        <v>36819</v>
      </c>
      <c r="G51" s="8">
        <v>68.5</v>
      </c>
      <c r="H51" s="9">
        <v>91.17</v>
      </c>
      <c r="I51" s="9">
        <v>38.662500000000001</v>
      </c>
      <c r="J51" s="8">
        <v>1</v>
      </c>
    </row>
    <row r="52" spans="1:10" x14ac:dyDescent="0.3">
      <c r="A52" s="24" t="s">
        <v>27</v>
      </c>
      <c r="B52" s="15" t="s">
        <v>60</v>
      </c>
      <c r="C52" s="15">
        <v>193.1</v>
      </c>
      <c r="D52" s="8">
        <v>14.528</v>
      </c>
      <c r="E52" s="8">
        <v>56.85</v>
      </c>
      <c r="F52" s="9">
        <v>30284.799999999999</v>
      </c>
      <c r="G52" s="8">
        <v>68</v>
      </c>
      <c r="H52" s="9">
        <v>93.768799999999999</v>
      </c>
      <c r="I52" s="9">
        <v>37.799999999999997</v>
      </c>
      <c r="J52" s="10">
        <v>1.5</v>
      </c>
    </row>
    <row r="53" spans="1:10" x14ac:dyDescent="0.3">
      <c r="A53" s="24" t="s">
        <v>15</v>
      </c>
      <c r="B53" s="15" t="s">
        <v>54</v>
      </c>
      <c r="C53" s="15">
        <v>189.4</v>
      </c>
      <c r="D53" s="8">
        <v>15.605</v>
      </c>
      <c r="E53" s="8">
        <v>58.75</v>
      </c>
      <c r="F53" s="9">
        <v>35185.5</v>
      </c>
      <c r="G53" s="8">
        <v>66.5</v>
      </c>
      <c r="H53" s="9">
        <v>88.237499999999997</v>
      </c>
      <c r="I53" s="9">
        <v>40.725000000000001</v>
      </c>
      <c r="J53" s="8">
        <v>1</v>
      </c>
    </row>
    <row r="54" spans="1:10" x14ac:dyDescent="0.3">
      <c r="A54" s="27" t="s">
        <v>50</v>
      </c>
      <c r="B54" s="28" t="s">
        <v>66</v>
      </c>
      <c r="C54" s="28">
        <v>184.4</v>
      </c>
      <c r="D54" s="8">
        <v>14.788</v>
      </c>
      <c r="E54" s="8">
        <v>59.38</v>
      </c>
      <c r="F54" s="9">
        <v>33878.5</v>
      </c>
      <c r="G54" s="8">
        <v>66.8</v>
      </c>
      <c r="H54" s="9">
        <v>87.625</v>
      </c>
      <c r="I54" s="9">
        <v>39.15</v>
      </c>
      <c r="J54" s="8">
        <v>1</v>
      </c>
    </row>
    <row r="55" spans="1:10" x14ac:dyDescent="0.3">
      <c r="A55" s="12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3">
      <c r="A56" s="12" t="s">
        <v>67</v>
      </c>
      <c r="B56" s="5"/>
      <c r="C56" s="5">
        <v>225.6</v>
      </c>
      <c r="D56" s="5">
        <v>15.82</v>
      </c>
      <c r="E56" s="5">
        <v>58.7</v>
      </c>
      <c r="F56" s="22">
        <v>33430</v>
      </c>
      <c r="G56" s="5">
        <v>69.400000000000006</v>
      </c>
      <c r="H56" s="22">
        <v>94.94</v>
      </c>
      <c r="I56" s="5">
        <v>41.2</v>
      </c>
      <c r="J56" s="5">
        <v>1.39</v>
      </c>
    </row>
    <row r="57" spans="1:10" x14ac:dyDescent="0.3">
      <c r="A57" s="12" t="s">
        <v>74</v>
      </c>
      <c r="B57" s="5"/>
      <c r="C57" s="5">
        <v>5.31</v>
      </c>
      <c r="D57" s="5">
        <v>4.37</v>
      </c>
      <c r="E57" s="5">
        <v>1.46</v>
      </c>
      <c r="F57" s="5">
        <v>11.86</v>
      </c>
      <c r="G57" s="5">
        <v>1</v>
      </c>
      <c r="H57" s="5">
        <v>13.09</v>
      </c>
      <c r="I57" s="5">
        <v>4.91</v>
      </c>
      <c r="J57" s="5">
        <v>34.24</v>
      </c>
    </row>
    <row r="58" spans="1:10" x14ac:dyDescent="0.3">
      <c r="A58" s="12" t="s">
        <v>68</v>
      </c>
      <c r="B58" s="5"/>
      <c r="C58" s="5">
        <v>14.01</v>
      </c>
      <c r="D58" s="5">
        <v>0.80900000000000005</v>
      </c>
      <c r="E58" s="5">
        <v>1.0029999999999999</v>
      </c>
      <c r="F58" s="22" t="s">
        <v>75</v>
      </c>
      <c r="G58" s="5">
        <v>0.82</v>
      </c>
      <c r="H58" s="5">
        <v>14.54</v>
      </c>
      <c r="I58" s="5">
        <v>2.363</v>
      </c>
      <c r="J58" s="5">
        <v>0.56000000000000005</v>
      </c>
    </row>
    <row r="59" spans="1:10" x14ac:dyDescent="0.3">
      <c r="A59" s="48" t="s">
        <v>76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6.2" x14ac:dyDescent="0.3">
      <c r="A60" s="51" t="s">
        <v>91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6.2" x14ac:dyDescent="0.3">
      <c r="A61" s="49" t="s">
        <v>90</v>
      </c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6.2" x14ac:dyDescent="0.3">
      <c r="A62" s="49" t="s">
        <v>93</v>
      </c>
      <c r="B62" s="49"/>
      <c r="C62" s="49"/>
      <c r="D62" s="49"/>
      <c r="E62" s="49"/>
      <c r="F62" s="49"/>
      <c r="G62" s="49"/>
      <c r="H62" s="49"/>
      <c r="I62" s="49"/>
      <c r="J62" s="49"/>
    </row>
    <row r="63" spans="1:10" x14ac:dyDescent="0.3">
      <c r="A63" s="49" t="s">
        <v>77</v>
      </c>
      <c r="B63" s="49"/>
      <c r="C63" s="49"/>
      <c r="D63" s="49"/>
      <c r="E63" s="49"/>
      <c r="F63" s="49"/>
      <c r="G63" s="49"/>
      <c r="H63" s="49"/>
      <c r="I63" s="49"/>
      <c r="J63" s="49"/>
    </row>
  </sheetData>
  <mergeCells count="6">
    <mergeCell ref="A63:J63"/>
    <mergeCell ref="A1:J1"/>
    <mergeCell ref="A59:J59"/>
    <mergeCell ref="A60:J60"/>
    <mergeCell ref="A61:J61"/>
    <mergeCell ref="A62:J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workbookViewId="0">
      <selection activeCell="M11" sqref="M11"/>
    </sheetView>
  </sheetViews>
  <sheetFormatPr defaultRowHeight="14.4" x14ac:dyDescent="0.3"/>
  <cols>
    <col min="1" max="1" width="16.5546875" customWidth="1"/>
    <col min="2" max="2" width="18.109375" customWidth="1"/>
  </cols>
  <sheetData>
    <row r="1" spans="1:10" x14ac:dyDescent="0.3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6.2" x14ac:dyDescent="0.3">
      <c r="A2" s="12" t="s">
        <v>1</v>
      </c>
      <c r="B2" s="5" t="s">
        <v>0</v>
      </c>
      <c r="C2" s="5" t="s">
        <v>84</v>
      </c>
      <c r="D2" s="5" t="s">
        <v>85</v>
      </c>
      <c r="E2" s="5" t="s">
        <v>69</v>
      </c>
      <c r="F2" s="5" t="s">
        <v>70</v>
      </c>
      <c r="G2" s="5" t="s">
        <v>86</v>
      </c>
      <c r="H2" s="5" t="s">
        <v>87</v>
      </c>
      <c r="I2" s="5" t="s">
        <v>88</v>
      </c>
      <c r="J2" s="5" t="s">
        <v>92</v>
      </c>
    </row>
    <row r="3" spans="1:10" x14ac:dyDescent="0.3">
      <c r="A3" s="24"/>
      <c r="B3" s="15"/>
      <c r="C3" s="15" t="s">
        <v>83</v>
      </c>
      <c r="D3" s="15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25" t="s">
        <v>82</v>
      </c>
      <c r="J3" s="25" t="s">
        <v>100</v>
      </c>
    </row>
    <row r="4" spans="1:10" x14ac:dyDescent="0.3">
      <c r="A4" s="24" t="s">
        <v>5</v>
      </c>
      <c r="B4" s="15" t="s">
        <v>4</v>
      </c>
      <c r="C4" s="16">
        <v>168.8</v>
      </c>
      <c r="D4" s="8">
        <v>15.02</v>
      </c>
      <c r="E4" s="8">
        <v>57.82</v>
      </c>
      <c r="F4" s="11">
        <v>35807.599999999999</v>
      </c>
      <c r="G4" s="8">
        <v>75.8</v>
      </c>
      <c r="H4" s="11">
        <v>103.4</v>
      </c>
      <c r="I4" s="9">
        <v>35</v>
      </c>
      <c r="J4" s="8">
        <v>2</v>
      </c>
    </row>
    <row r="5" spans="1:10" x14ac:dyDescent="0.3">
      <c r="A5" s="24" t="s">
        <v>45</v>
      </c>
      <c r="B5" s="15" t="s">
        <v>52</v>
      </c>
      <c r="C5" s="16">
        <v>165.9</v>
      </c>
      <c r="D5" s="8">
        <v>15.66</v>
      </c>
      <c r="E5" s="8">
        <v>58.52</v>
      </c>
      <c r="F5" s="9">
        <v>31887.200000000001</v>
      </c>
      <c r="G5" s="8">
        <v>75.400000000000006</v>
      </c>
      <c r="H5" s="9">
        <v>93.2</v>
      </c>
      <c r="I5" s="9">
        <v>36.4</v>
      </c>
      <c r="J5" s="8">
        <v>1.8</v>
      </c>
    </row>
    <row r="6" spans="1:10" x14ac:dyDescent="0.3">
      <c r="A6" s="24" t="s">
        <v>36</v>
      </c>
      <c r="B6" s="15" t="s">
        <v>43</v>
      </c>
      <c r="C6" s="16">
        <v>164.5</v>
      </c>
      <c r="D6" s="10">
        <v>16.3</v>
      </c>
      <c r="E6" s="8">
        <v>58.85</v>
      </c>
      <c r="F6" s="9">
        <v>33716.800000000003</v>
      </c>
      <c r="G6" s="10">
        <v>76.400000000000006</v>
      </c>
      <c r="H6" s="9">
        <v>102.2</v>
      </c>
      <c r="I6" s="9">
        <v>39.6</v>
      </c>
      <c r="J6" s="8">
        <v>1.6</v>
      </c>
    </row>
    <row r="7" spans="1:10" x14ac:dyDescent="0.3">
      <c r="A7" s="24" t="s">
        <v>5</v>
      </c>
      <c r="B7" s="15" t="s">
        <v>37</v>
      </c>
      <c r="C7" s="16">
        <v>157.30000000000001</v>
      </c>
      <c r="D7" s="8">
        <v>13.63</v>
      </c>
      <c r="E7" s="8">
        <v>56.39</v>
      </c>
      <c r="F7" s="9">
        <v>31103.200000000001</v>
      </c>
      <c r="G7" s="8">
        <v>74.599999999999994</v>
      </c>
      <c r="H7" s="9">
        <v>97.6</v>
      </c>
      <c r="I7" s="9">
        <v>35</v>
      </c>
      <c r="J7" s="10">
        <v>2.2000000000000002</v>
      </c>
    </row>
    <row r="8" spans="1:10" x14ac:dyDescent="0.3">
      <c r="A8" s="24" t="s">
        <v>36</v>
      </c>
      <c r="B8" s="15" t="s">
        <v>35</v>
      </c>
      <c r="C8" s="15">
        <v>154.4</v>
      </c>
      <c r="D8" s="8">
        <v>14.14</v>
      </c>
      <c r="E8" s="8">
        <v>58.72</v>
      </c>
      <c r="F8" s="9">
        <v>32409.8</v>
      </c>
      <c r="G8" s="8">
        <v>75.8</v>
      </c>
      <c r="H8" s="9">
        <v>99.4</v>
      </c>
      <c r="I8" s="9">
        <v>38</v>
      </c>
      <c r="J8" s="8">
        <v>1.4</v>
      </c>
    </row>
    <row r="9" spans="1:10" x14ac:dyDescent="0.3">
      <c r="A9" s="24" t="s">
        <v>19</v>
      </c>
      <c r="B9" s="15" t="s">
        <v>48</v>
      </c>
      <c r="C9" s="15">
        <v>153.1</v>
      </c>
      <c r="D9" s="8">
        <v>15.68</v>
      </c>
      <c r="E9" s="8">
        <v>59.44</v>
      </c>
      <c r="F9" s="9">
        <v>34239.4</v>
      </c>
      <c r="G9" s="10">
        <v>76.400000000000006</v>
      </c>
      <c r="H9" s="9">
        <v>90.8</v>
      </c>
      <c r="I9" s="9">
        <v>32.4</v>
      </c>
      <c r="J9" s="8">
        <v>1.4</v>
      </c>
    </row>
    <row r="10" spans="1:10" x14ac:dyDescent="0.3">
      <c r="A10" s="24" t="s">
        <v>32</v>
      </c>
      <c r="B10" s="15" t="s">
        <v>39</v>
      </c>
      <c r="C10" s="15">
        <v>153</v>
      </c>
      <c r="D10" s="8">
        <v>15.01</v>
      </c>
      <c r="E10" s="8">
        <v>53.97</v>
      </c>
      <c r="F10" s="9">
        <v>31364.6</v>
      </c>
      <c r="G10" s="8">
        <v>74.8</v>
      </c>
      <c r="H10" s="11">
        <v>107.4</v>
      </c>
      <c r="I10" s="11">
        <v>43.6</v>
      </c>
      <c r="J10" s="8">
        <v>1.8</v>
      </c>
    </row>
    <row r="11" spans="1:10" x14ac:dyDescent="0.3">
      <c r="A11" s="24" t="s">
        <v>36</v>
      </c>
      <c r="B11" s="15" t="s">
        <v>53</v>
      </c>
      <c r="C11" s="15">
        <v>151.6</v>
      </c>
      <c r="D11" s="8">
        <v>14.02</v>
      </c>
      <c r="E11" s="8">
        <v>58.78</v>
      </c>
      <c r="F11" s="9">
        <v>30841.8</v>
      </c>
      <c r="G11" s="10">
        <v>76.400000000000006</v>
      </c>
      <c r="H11" s="9">
        <v>102.6</v>
      </c>
      <c r="I11" s="9">
        <v>37.4</v>
      </c>
      <c r="J11" s="8">
        <v>2</v>
      </c>
    </row>
    <row r="12" spans="1:10" x14ac:dyDescent="0.3">
      <c r="A12" s="24" t="s">
        <v>19</v>
      </c>
      <c r="B12" s="15" t="s">
        <v>38</v>
      </c>
      <c r="C12" s="15">
        <v>151</v>
      </c>
      <c r="D12" s="8">
        <v>14.86</v>
      </c>
      <c r="E12" s="8">
        <v>58.47</v>
      </c>
      <c r="F12" s="9">
        <v>25091.599999999999</v>
      </c>
      <c r="G12" s="8">
        <v>75.400000000000006</v>
      </c>
      <c r="H12" s="9">
        <v>93.4</v>
      </c>
      <c r="I12" s="9">
        <v>31.8</v>
      </c>
      <c r="J12" s="8">
        <v>1.6</v>
      </c>
    </row>
    <row r="13" spans="1:10" x14ac:dyDescent="0.3">
      <c r="A13" s="24" t="s">
        <v>17</v>
      </c>
      <c r="B13" s="15" t="s">
        <v>63</v>
      </c>
      <c r="C13" s="15">
        <v>148.4</v>
      </c>
      <c r="D13" s="8">
        <v>15.18</v>
      </c>
      <c r="E13" s="8">
        <v>58.56</v>
      </c>
      <c r="F13" s="9">
        <v>32409.599999999999</v>
      </c>
      <c r="G13" s="8">
        <v>75.599999999999994</v>
      </c>
      <c r="H13" s="9">
        <v>91.6</v>
      </c>
      <c r="I13" s="9">
        <v>35</v>
      </c>
      <c r="J13" s="8">
        <v>1.6</v>
      </c>
    </row>
    <row r="14" spans="1:10" x14ac:dyDescent="0.3">
      <c r="A14" s="24" t="s">
        <v>36</v>
      </c>
      <c r="B14" s="15" t="s">
        <v>65</v>
      </c>
      <c r="C14" s="15">
        <v>148.30000000000001</v>
      </c>
      <c r="D14" s="8">
        <v>13.98</v>
      </c>
      <c r="E14" s="8">
        <v>56.1</v>
      </c>
      <c r="F14" s="9">
        <v>34500.800000000003</v>
      </c>
      <c r="G14" s="8">
        <v>75</v>
      </c>
      <c r="H14" s="9">
        <v>101.4</v>
      </c>
      <c r="I14" s="9">
        <v>34.4</v>
      </c>
      <c r="J14" s="10">
        <v>2.2000000000000002</v>
      </c>
    </row>
    <row r="15" spans="1:10" x14ac:dyDescent="0.3">
      <c r="A15" s="24" t="s">
        <v>3</v>
      </c>
      <c r="B15" s="15" t="s">
        <v>40</v>
      </c>
      <c r="C15" s="15">
        <v>147.6</v>
      </c>
      <c r="D15" s="8">
        <v>15.14</v>
      </c>
      <c r="E15" s="8">
        <v>57.72</v>
      </c>
      <c r="F15" s="11">
        <v>35023.599999999999</v>
      </c>
      <c r="G15" s="8">
        <v>76</v>
      </c>
      <c r="H15" s="9">
        <v>86.4</v>
      </c>
      <c r="I15" s="9">
        <v>30.2</v>
      </c>
      <c r="J15" s="8">
        <v>1.4</v>
      </c>
    </row>
    <row r="16" spans="1:10" x14ac:dyDescent="0.3">
      <c r="A16" s="24" t="s">
        <v>19</v>
      </c>
      <c r="B16" s="15" t="s">
        <v>34</v>
      </c>
      <c r="C16" s="15">
        <v>146.6</v>
      </c>
      <c r="D16" s="10">
        <v>15.91</v>
      </c>
      <c r="E16" s="8">
        <v>58.21</v>
      </c>
      <c r="F16" s="9">
        <v>29534.799999999999</v>
      </c>
      <c r="G16" s="10">
        <v>77</v>
      </c>
      <c r="H16" s="9">
        <v>91.6</v>
      </c>
      <c r="I16" s="9">
        <v>33</v>
      </c>
      <c r="J16" s="8">
        <v>1.6</v>
      </c>
    </row>
    <row r="17" spans="1:10" x14ac:dyDescent="0.3">
      <c r="A17" s="24" t="s">
        <v>3</v>
      </c>
      <c r="B17" s="15" t="s">
        <v>2</v>
      </c>
      <c r="C17" s="15">
        <v>146.6</v>
      </c>
      <c r="D17" s="8">
        <v>14.62</v>
      </c>
      <c r="E17" s="8">
        <v>58.42</v>
      </c>
      <c r="F17" s="9">
        <v>32148.6</v>
      </c>
      <c r="G17" s="8">
        <v>75.400000000000006</v>
      </c>
      <c r="H17" s="9">
        <v>95.8</v>
      </c>
      <c r="I17" s="9">
        <v>33.6</v>
      </c>
      <c r="J17" s="8">
        <v>1.4</v>
      </c>
    </row>
    <row r="18" spans="1:10" x14ac:dyDescent="0.3">
      <c r="A18" s="24" t="s">
        <v>19</v>
      </c>
      <c r="B18" s="15" t="s">
        <v>18</v>
      </c>
      <c r="C18" s="15">
        <v>144.69999999999999</v>
      </c>
      <c r="D18" s="8">
        <v>15.46</v>
      </c>
      <c r="E18" s="8">
        <v>58.34</v>
      </c>
      <c r="F18" s="11">
        <v>34762</v>
      </c>
      <c r="G18" s="10">
        <v>77.2</v>
      </c>
      <c r="H18" s="9">
        <v>90.4</v>
      </c>
      <c r="I18" s="9">
        <v>34</v>
      </c>
      <c r="J18" s="8">
        <v>1.8</v>
      </c>
    </row>
    <row r="19" spans="1:10" x14ac:dyDescent="0.3">
      <c r="A19" s="24" t="s">
        <v>36</v>
      </c>
      <c r="B19" s="15" t="s">
        <v>58</v>
      </c>
      <c r="C19" s="15">
        <v>144</v>
      </c>
      <c r="D19" s="8">
        <v>14.9</v>
      </c>
      <c r="E19" s="10">
        <v>61.02</v>
      </c>
      <c r="F19" s="9">
        <v>30057.599999999999</v>
      </c>
      <c r="G19" s="10">
        <v>77.2</v>
      </c>
      <c r="H19" s="11">
        <v>104.2</v>
      </c>
      <c r="I19" s="9">
        <v>35</v>
      </c>
      <c r="J19" s="8">
        <v>1.6</v>
      </c>
    </row>
    <row r="20" spans="1:10" x14ac:dyDescent="0.3">
      <c r="A20" s="24" t="s">
        <v>36</v>
      </c>
      <c r="B20" s="15" t="s">
        <v>64</v>
      </c>
      <c r="C20" s="15">
        <v>143.30000000000001</v>
      </c>
      <c r="D20" s="8">
        <v>14.16</v>
      </c>
      <c r="E20" s="8">
        <v>57.86</v>
      </c>
      <c r="F20" s="9">
        <v>31887</v>
      </c>
      <c r="G20" s="8">
        <v>75.2</v>
      </c>
      <c r="H20" s="9">
        <v>96.4</v>
      </c>
      <c r="I20" s="9">
        <v>34.6</v>
      </c>
      <c r="J20" s="10">
        <v>2.6</v>
      </c>
    </row>
    <row r="21" spans="1:10" x14ac:dyDescent="0.3">
      <c r="A21" s="24" t="s">
        <v>19</v>
      </c>
      <c r="B21" s="15" t="s">
        <v>51</v>
      </c>
      <c r="C21" s="15">
        <v>141.19999999999999</v>
      </c>
      <c r="D21" s="8">
        <v>15.24</v>
      </c>
      <c r="E21" s="8">
        <v>58</v>
      </c>
      <c r="F21" s="9">
        <v>28489.200000000001</v>
      </c>
      <c r="G21" s="8">
        <v>74.400000000000006</v>
      </c>
      <c r="H21" s="9">
        <v>89.4</v>
      </c>
      <c r="I21" s="9">
        <v>32.200000000000003</v>
      </c>
      <c r="J21" s="8">
        <v>1.6</v>
      </c>
    </row>
    <row r="22" spans="1:10" x14ac:dyDescent="0.3">
      <c r="A22" s="24" t="s">
        <v>9</v>
      </c>
      <c r="B22" s="15" t="s">
        <v>8</v>
      </c>
      <c r="C22" s="15">
        <v>140.19999999999999</v>
      </c>
      <c r="D22" s="8">
        <v>15.58</v>
      </c>
      <c r="E22" s="8">
        <v>59.14</v>
      </c>
      <c r="F22" s="9">
        <v>33193.800000000003</v>
      </c>
      <c r="G22" s="10">
        <v>77</v>
      </c>
      <c r="H22" s="9">
        <v>92</v>
      </c>
      <c r="I22" s="9">
        <v>35</v>
      </c>
      <c r="J22" s="8">
        <v>1.6</v>
      </c>
    </row>
    <row r="23" spans="1:10" x14ac:dyDescent="0.3">
      <c r="A23" s="24" t="s">
        <v>3</v>
      </c>
      <c r="B23" s="15" t="s">
        <v>29</v>
      </c>
      <c r="C23" s="15">
        <v>139.9</v>
      </c>
      <c r="D23" s="8">
        <v>15.12</v>
      </c>
      <c r="E23" s="8">
        <v>58.36</v>
      </c>
      <c r="F23" s="9">
        <v>34500.800000000003</v>
      </c>
      <c r="G23" s="10">
        <v>78</v>
      </c>
      <c r="H23" s="9">
        <v>91.8</v>
      </c>
      <c r="I23" s="9">
        <v>37.200000000000003</v>
      </c>
      <c r="J23" s="8">
        <v>1.2</v>
      </c>
    </row>
    <row r="24" spans="1:10" x14ac:dyDescent="0.3">
      <c r="A24" s="24" t="s">
        <v>12</v>
      </c>
      <c r="B24" s="15" t="s">
        <v>11</v>
      </c>
      <c r="C24" s="15">
        <v>139.5</v>
      </c>
      <c r="D24" s="8">
        <v>14.74</v>
      </c>
      <c r="E24" s="8">
        <v>57.82</v>
      </c>
      <c r="F24" s="11">
        <v>39989.4</v>
      </c>
      <c r="G24" s="10">
        <v>77.2</v>
      </c>
      <c r="H24" s="9">
        <v>95.2</v>
      </c>
      <c r="I24" s="9">
        <v>34.4</v>
      </c>
      <c r="J24" s="8">
        <v>1.6</v>
      </c>
    </row>
    <row r="25" spans="1:10" x14ac:dyDescent="0.3">
      <c r="A25" s="24" t="s">
        <v>27</v>
      </c>
      <c r="B25" s="15" t="s">
        <v>47</v>
      </c>
      <c r="C25" s="15">
        <v>139</v>
      </c>
      <c r="D25" s="8">
        <v>15.36</v>
      </c>
      <c r="E25" s="8">
        <v>55.86</v>
      </c>
      <c r="F25" s="11">
        <v>35546.199999999997</v>
      </c>
      <c r="G25" s="8">
        <v>76</v>
      </c>
      <c r="H25" s="9">
        <v>100.4</v>
      </c>
      <c r="I25" s="9">
        <v>36.4</v>
      </c>
      <c r="J25" s="8">
        <v>1.6</v>
      </c>
    </row>
    <row r="26" spans="1:10" x14ac:dyDescent="0.3">
      <c r="A26" s="24" t="s">
        <v>27</v>
      </c>
      <c r="B26" s="15" t="s">
        <v>26</v>
      </c>
      <c r="C26" s="15">
        <v>138.1</v>
      </c>
      <c r="D26" s="8">
        <v>14.78</v>
      </c>
      <c r="E26" s="8">
        <v>59.16</v>
      </c>
      <c r="F26" s="9">
        <v>31625.599999999999</v>
      </c>
      <c r="G26" s="8">
        <v>75.400000000000006</v>
      </c>
      <c r="H26" s="9">
        <v>102.2</v>
      </c>
      <c r="I26" s="9">
        <v>37.799999999999997</v>
      </c>
      <c r="J26" s="8">
        <v>1.8</v>
      </c>
    </row>
    <row r="27" spans="1:10" x14ac:dyDescent="0.3">
      <c r="A27" s="24" t="s">
        <v>21</v>
      </c>
      <c r="B27" s="15" t="s">
        <v>41</v>
      </c>
      <c r="C27" s="15">
        <v>136.30000000000001</v>
      </c>
      <c r="D27" s="8">
        <v>15.52</v>
      </c>
      <c r="E27" s="8">
        <v>58.74</v>
      </c>
      <c r="F27" s="9">
        <v>32410</v>
      </c>
      <c r="G27" s="10">
        <v>76.8</v>
      </c>
      <c r="H27" s="9">
        <v>94.4</v>
      </c>
      <c r="I27" s="9">
        <v>35.200000000000003</v>
      </c>
      <c r="J27" s="8">
        <v>1.4</v>
      </c>
    </row>
    <row r="28" spans="1:10" x14ac:dyDescent="0.3">
      <c r="A28" s="24" t="s">
        <v>50</v>
      </c>
      <c r="B28" s="15" t="s">
        <v>49</v>
      </c>
      <c r="C28" s="15">
        <v>136.1</v>
      </c>
      <c r="D28" s="8">
        <v>15.6</v>
      </c>
      <c r="E28" s="8">
        <v>59.74</v>
      </c>
      <c r="F28" s="9">
        <v>33455.4</v>
      </c>
      <c r="G28" s="10">
        <v>77.400000000000006</v>
      </c>
      <c r="H28" s="9">
        <v>95.6</v>
      </c>
      <c r="I28" s="9">
        <v>35.799999999999997</v>
      </c>
      <c r="J28" s="8">
        <v>1.6</v>
      </c>
    </row>
    <row r="29" spans="1:10" x14ac:dyDescent="0.3">
      <c r="A29" s="24" t="s">
        <v>36</v>
      </c>
      <c r="B29" s="15" t="s">
        <v>56</v>
      </c>
      <c r="C29" s="15">
        <v>135.4</v>
      </c>
      <c r="D29" s="8">
        <v>14.14</v>
      </c>
      <c r="E29" s="8">
        <v>57.94</v>
      </c>
      <c r="F29" s="9">
        <v>29534.799999999999</v>
      </c>
      <c r="G29" s="8">
        <v>76</v>
      </c>
      <c r="H29" s="9">
        <v>100.2</v>
      </c>
      <c r="I29" s="9">
        <v>32.4</v>
      </c>
      <c r="J29" s="10">
        <v>2.6</v>
      </c>
    </row>
    <row r="30" spans="1:10" x14ac:dyDescent="0.3">
      <c r="A30" s="24" t="s">
        <v>9</v>
      </c>
      <c r="B30" s="15" t="s">
        <v>62</v>
      </c>
      <c r="C30" s="15">
        <v>134.6</v>
      </c>
      <c r="D30" s="8">
        <v>14.98</v>
      </c>
      <c r="E30" s="8">
        <v>58.02</v>
      </c>
      <c r="F30" s="9">
        <v>29796</v>
      </c>
      <c r="G30" s="10">
        <v>77</v>
      </c>
      <c r="H30" s="9">
        <v>94.4</v>
      </c>
      <c r="I30" s="9">
        <v>33</v>
      </c>
      <c r="J30" s="8">
        <v>1.4</v>
      </c>
    </row>
    <row r="31" spans="1:10" x14ac:dyDescent="0.3">
      <c r="A31" s="24" t="s">
        <v>21</v>
      </c>
      <c r="B31" s="15" t="s">
        <v>20</v>
      </c>
      <c r="C31" s="15">
        <v>134.6</v>
      </c>
      <c r="D31" s="8">
        <v>14.6</v>
      </c>
      <c r="E31" s="8">
        <v>57.79</v>
      </c>
      <c r="F31" s="9">
        <v>29796.2</v>
      </c>
      <c r="G31" s="10">
        <v>77.2</v>
      </c>
      <c r="H31" s="9">
        <v>91.6</v>
      </c>
      <c r="I31" s="9">
        <v>31.4</v>
      </c>
      <c r="J31" s="8">
        <v>1.6</v>
      </c>
    </row>
    <row r="32" spans="1:10" x14ac:dyDescent="0.3">
      <c r="A32" s="24" t="s">
        <v>5</v>
      </c>
      <c r="B32" s="15" t="s">
        <v>24</v>
      </c>
      <c r="C32" s="15">
        <v>133</v>
      </c>
      <c r="D32" s="8">
        <v>15.57</v>
      </c>
      <c r="E32" s="8">
        <v>59.22</v>
      </c>
      <c r="F32" s="9">
        <v>32671.200000000001</v>
      </c>
      <c r="G32" s="8">
        <v>76</v>
      </c>
      <c r="H32" s="9">
        <v>88.2</v>
      </c>
      <c r="I32" s="9">
        <v>31</v>
      </c>
      <c r="J32" s="8">
        <v>2</v>
      </c>
    </row>
    <row r="33" spans="1:10" x14ac:dyDescent="0.3">
      <c r="A33" s="24" t="s">
        <v>19</v>
      </c>
      <c r="B33" s="15" t="s">
        <v>30</v>
      </c>
      <c r="C33" s="15">
        <v>132.5</v>
      </c>
      <c r="D33" s="8">
        <v>14.86</v>
      </c>
      <c r="E33" s="8">
        <v>59.2</v>
      </c>
      <c r="F33" s="9">
        <v>27705.200000000001</v>
      </c>
      <c r="G33" s="10">
        <v>76.8</v>
      </c>
      <c r="H33" s="9">
        <v>91.2</v>
      </c>
      <c r="I33" s="9">
        <v>31.8</v>
      </c>
      <c r="J33" s="8">
        <v>1.4</v>
      </c>
    </row>
    <row r="34" spans="1:10" x14ac:dyDescent="0.3">
      <c r="A34" s="24" t="s">
        <v>32</v>
      </c>
      <c r="B34" s="15" t="s">
        <v>31</v>
      </c>
      <c r="C34" s="15">
        <v>132.30000000000001</v>
      </c>
      <c r="D34" s="8">
        <v>13.78</v>
      </c>
      <c r="E34" s="8">
        <v>56.58</v>
      </c>
      <c r="F34" s="9">
        <v>33978.199999999997</v>
      </c>
      <c r="G34" s="8">
        <v>75.8</v>
      </c>
      <c r="H34" s="9">
        <v>93.4</v>
      </c>
      <c r="I34" s="9">
        <v>32.4</v>
      </c>
      <c r="J34" s="8">
        <v>1.4</v>
      </c>
    </row>
    <row r="35" spans="1:10" x14ac:dyDescent="0.3">
      <c r="A35" s="24" t="s">
        <v>19</v>
      </c>
      <c r="B35" s="15" t="s">
        <v>25</v>
      </c>
      <c r="C35" s="15">
        <v>128.4</v>
      </c>
      <c r="D35" s="8">
        <v>14.68</v>
      </c>
      <c r="E35" s="8">
        <v>59.52</v>
      </c>
      <c r="F35" s="11">
        <v>36591.800000000003</v>
      </c>
      <c r="G35" s="10">
        <v>76.8</v>
      </c>
      <c r="H35" s="9">
        <v>87.6</v>
      </c>
      <c r="I35" s="9">
        <v>31.6</v>
      </c>
      <c r="J35" s="8">
        <v>1.6</v>
      </c>
    </row>
    <row r="36" spans="1:10" x14ac:dyDescent="0.3">
      <c r="A36" s="24" t="s">
        <v>7</v>
      </c>
      <c r="B36" s="15" t="s">
        <v>6</v>
      </c>
      <c r="C36" s="15">
        <v>128.1</v>
      </c>
      <c r="D36" s="8">
        <v>14.35</v>
      </c>
      <c r="E36" s="8">
        <v>57.29</v>
      </c>
      <c r="F36" s="11">
        <v>34762.199999999997</v>
      </c>
      <c r="G36" s="8">
        <v>75.8</v>
      </c>
      <c r="H36" s="9">
        <v>90</v>
      </c>
      <c r="I36" s="9">
        <v>32.6</v>
      </c>
      <c r="J36" s="8">
        <v>1.4</v>
      </c>
    </row>
    <row r="37" spans="1:10" x14ac:dyDescent="0.3">
      <c r="A37" s="24" t="s">
        <v>9</v>
      </c>
      <c r="B37" s="15" t="s">
        <v>23</v>
      </c>
      <c r="C37" s="15">
        <v>127.7</v>
      </c>
      <c r="D37" s="8">
        <v>14.56</v>
      </c>
      <c r="E37" s="8">
        <v>58.26</v>
      </c>
      <c r="F37" s="9">
        <v>31887.200000000001</v>
      </c>
      <c r="G37" s="8">
        <v>73.8</v>
      </c>
      <c r="H37" s="9">
        <v>89.4</v>
      </c>
      <c r="I37" s="9">
        <v>30.2</v>
      </c>
      <c r="J37" s="8">
        <v>1.4</v>
      </c>
    </row>
    <row r="38" spans="1:10" x14ac:dyDescent="0.3">
      <c r="A38" s="24" t="s">
        <v>5</v>
      </c>
      <c r="B38" s="15" t="s">
        <v>61</v>
      </c>
      <c r="C38" s="15">
        <v>126.9</v>
      </c>
      <c r="D38" s="8">
        <v>15.62</v>
      </c>
      <c r="E38" s="8">
        <v>58.04</v>
      </c>
      <c r="F38" s="9">
        <v>31103</v>
      </c>
      <c r="G38" s="10">
        <v>78.2</v>
      </c>
      <c r="H38" s="9">
        <v>92.4</v>
      </c>
      <c r="I38" s="9">
        <v>35.200000000000003</v>
      </c>
      <c r="J38" s="8">
        <v>2</v>
      </c>
    </row>
    <row r="39" spans="1:10" x14ac:dyDescent="0.3">
      <c r="A39" s="24" t="s">
        <v>50</v>
      </c>
      <c r="B39" s="15" t="s">
        <v>66</v>
      </c>
      <c r="C39" s="15">
        <v>126.5</v>
      </c>
      <c r="D39" s="8">
        <v>14.24</v>
      </c>
      <c r="E39" s="8">
        <v>57.51</v>
      </c>
      <c r="F39" s="9">
        <v>31102.799999999999</v>
      </c>
      <c r="G39" s="8">
        <v>73</v>
      </c>
      <c r="H39" s="9">
        <v>85.6</v>
      </c>
      <c r="I39" s="9">
        <v>32.200000000000003</v>
      </c>
      <c r="J39" s="8">
        <v>1.6</v>
      </c>
    </row>
    <row r="40" spans="1:10" x14ac:dyDescent="0.3">
      <c r="A40" s="24" t="s">
        <v>17</v>
      </c>
      <c r="B40" s="15" t="s">
        <v>46</v>
      </c>
      <c r="C40" s="15">
        <v>126.3</v>
      </c>
      <c r="D40" s="8">
        <v>15.2</v>
      </c>
      <c r="E40" s="8">
        <v>58.02</v>
      </c>
      <c r="F40" s="9">
        <v>32671.4</v>
      </c>
      <c r="G40" s="10">
        <v>77.400000000000006</v>
      </c>
      <c r="H40" s="9">
        <v>100.6</v>
      </c>
      <c r="I40" s="9">
        <v>36.200000000000003</v>
      </c>
      <c r="J40" s="8">
        <v>1.6</v>
      </c>
    </row>
    <row r="41" spans="1:10" x14ac:dyDescent="0.3">
      <c r="A41" s="24" t="s">
        <v>15</v>
      </c>
      <c r="B41" s="15" t="s">
        <v>54</v>
      </c>
      <c r="C41" s="15">
        <v>125.9</v>
      </c>
      <c r="D41" s="8">
        <v>14.5</v>
      </c>
      <c r="E41" s="8">
        <v>57.62</v>
      </c>
      <c r="F41" s="9">
        <v>33978</v>
      </c>
      <c r="G41" s="8">
        <v>75.599999999999994</v>
      </c>
      <c r="H41" s="9">
        <v>86.4</v>
      </c>
      <c r="I41" s="9">
        <v>32.200000000000003</v>
      </c>
      <c r="J41" s="8">
        <v>1.4</v>
      </c>
    </row>
    <row r="42" spans="1:10" x14ac:dyDescent="0.3">
      <c r="A42" s="24" t="s">
        <v>45</v>
      </c>
      <c r="B42" s="15" t="s">
        <v>44</v>
      </c>
      <c r="C42" s="15">
        <v>124.2</v>
      </c>
      <c r="D42" s="8">
        <v>13.94</v>
      </c>
      <c r="E42" s="8">
        <v>57.96</v>
      </c>
      <c r="F42" s="9">
        <v>33194</v>
      </c>
      <c r="G42" s="8">
        <v>74.599999999999994</v>
      </c>
      <c r="H42" s="9">
        <v>94.6</v>
      </c>
      <c r="I42" s="9">
        <v>35.6</v>
      </c>
      <c r="J42" s="8">
        <v>1.6</v>
      </c>
    </row>
    <row r="43" spans="1:10" x14ac:dyDescent="0.3">
      <c r="A43" s="24" t="s">
        <v>3</v>
      </c>
      <c r="B43" s="15" t="s">
        <v>59</v>
      </c>
      <c r="C43" s="15">
        <v>123.5</v>
      </c>
      <c r="D43" s="8">
        <v>14.13</v>
      </c>
      <c r="E43" s="8">
        <v>57.73</v>
      </c>
      <c r="F43" s="9">
        <v>26921.200000000001</v>
      </c>
      <c r="G43" s="8">
        <v>75</v>
      </c>
      <c r="H43" s="9">
        <v>85</v>
      </c>
      <c r="I43" s="9">
        <v>27.6</v>
      </c>
      <c r="J43" s="8">
        <v>1.8</v>
      </c>
    </row>
    <row r="44" spans="1:10" x14ac:dyDescent="0.3">
      <c r="A44" s="24" t="s">
        <v>5</v>
      </c>
      <c r="B44" s="15" t="s">
        <v>57</v>
      </c>
      <c r="C44" s="15">
        <v>122.9</v>
      </c>
      <c r="D44" s="8">
        <v>14.52</v>
      </c>
      <c r="E44" s="8">
        <v>57.96</v>
      </c>
      <c r="F44" s="11">
        <v>36853.199999999997</v>
      </c>
      <c r="G44" s="8">
        <v>76</v>
      </c>
      <c r="H44" s="9">
        <v>87.6</v>
      </c>
      <c r="I44" s="9">
        <v>28.6</v>
      </c>
      <c r="J44" s="8">
        <v>1.8</v>
      </c>
    </row>
    <row r="45" spans="1:10" x14ac:dyDescent="0.3">
      <c r="A45" s="24" t="s">
        <v>15</v>
      </c>
      <c r="B45" s="15" t="s">
        <v>33</v>
      </c>
      <c r="C45" s="15">
        <v>122.1</v>
      </c>
      <c r="D45" s="8">
        <v>14.07</v>
      </c>
      <c r="E45" s="8">
        <v>57.94</v>
      </c>
      <c r="F45" s="11">
        <v>35807.800000000003</v>
      </c>
      <c r="G45" s="8">
        <v>72.400000000000006</v>
      </c>
      <c r="H45" s="9">
        <v>84.6</v>
      </c>
      <c r="I45" s="9">
        <v>30.2</v>
      </c>
      <c r="J45" s="8">
        <v>1.2</v>
      </c>
    </row>
    <row r="46" spans="1:10" x14ac:dyDescent="0.3">
      <c r="A46" s="24" t="s">
        <v>50</v>
      </c>
      <c r="B46" s="15" t="s">
        <v>55</v>
      </c>
      <c r="C46" s="15">
        <v>121.9</v>
      </c>
      <c r="D46" s="8">
        <v>14.38</v>
      </c>
      <c r="E46" s="8">
        <v>56.2</v>
      </c>
      <c r="F46" s="9">
        <v>33716.800000000003</v>
      </c>
      <c r="G46" s="8">
        <v>74.2</v>
      </c>
      <c r="H46" s="9">
        <v>93</v>
      </c>
      <c r="I46" s="9">
        <v>33.200000000000003</v>
      </c>
      <c r="J46" s="8">
        <v>1.8</v>
      </c>
    </row>
    <row r="47" spans="1:10" x14ac:dyDescent="0.3">
      <c r="A47" s="24" t="s">
        <v>19</v>
      </c>
      <c r="B47" s="15" t="s">
        <v>22</v>
      </c>
      <c r="C47" s="15">
        <v>121</v>
      </c>
      <c r="D47" s="8">
        <v>14.41</v>
      </c>
      <c r="E47" s="8">
        <v>57.87</v>
      </c>
      <c r="F47" s="9">
        <v>33716.6</v>
      </c>
      <c r="G47" s="8">
        <v>75.599999999999994</v>
      </c>
      <c r="H47" s="9">
        <v>90.2</v>
      </c>
      <c r="I47" s="9">
        <v>32.799999999999997</v>
      </c>
      <c r="J47" s="8">
        <v>1.6</v>
      </c>
    </row>
    <row r="48" spans="1:10" x14ac:dyDescent="0.3">
      <c r="A48" s="24" t="s">
        <v>3</v>
      </c>
      <c r="B48" s="15" t="s">
        <v>10</v>
      </c>
      <c r="C48" s="15">
        <v>119.9</v>
      </c>
      <c r="D48" s="8">
        <v>14.42</v>
      </c>
      <c r="E48" s="8">
        <v>57.26</v>
      </c>
      <c r="F48" s="9">
        <v>32409.8</v>
      </c>
      <c r="G48" s="10">
        <v>76.400000000000006</v>
      </c>
      <c r="H48" s="9">
        <v>86</v>
      </c>
      <c r="I48" s="9">
        <v>30.2</v>
      </c>
      <c r="J48" s="8">
        <v>1.6</v>
      </c>
    </row>
    <row r="49" spans="1:10" x14ac:dyDescent="0.3">
      <c r="A49" s="24" t="s">
        <v>15</v>
      </c>
      <c r="B49" s="15" t="s">
        <v>14</v>
      </c>
      <c r="C49" s="15">
        <v>119.3</v>
      </c>
      <c r="D49" s="8">
        <v>15.44</v>
      </c>
      <c r="E49" s="8">
        <v>56.24</v>
      </c>
      <c r="F49" s="9">
        <v>34501</v>
      </c>
      <c r="G49" s="8">
        <v>74.8</v>
      </c>
      <c r="H49" s="9">
        <v>85.8</v>
      </c>
      <c r="I49" s="9">
        <v>30.8</v>
      </c>
      <c r="J49" s="8">
        <v>1.4</v>
      </c>
    </row>
    <row r="50" spans="1:10" x14ac:dyDescent="0.3">
      <c r="A50" s="24" t="s">
        <v>17</v>
      </c>
      <c r="B50" s="15" t="s">
        <v>16</v>
      </c>
      <c r="C50" s="15">
        <v>116.3</v>
      </c>
      <c r="D50" s="8">
        <v>14.51</v>
      </c>
      <c r="E50" s="8">
        <v>58.49</v>
      </c>
      <c r="F50" s="9">
        <v>27966.799999999999</v>
      </c>
      <c r="G50" s="8">
        <v>73.400000000000006</v>
      </c>
      <c r="H50" s="9">
        <v>89.6</v>
      </c>
      <c r="I50" s="9">
        <v>32.799999999999997</v>
      </c>
      <c r="J50" s="8">
        <v>1</v>
      </c>
    </row>
    <row r="51" spans="1:10" x14ac:dyDescent="0.3">
      <c r="A51" s="24" t="s">
        <v>27</v>
      </c>
      <c r="B51" s="15" t="s">
        <v>60</v>
      </c>
      <c r="C51" s="15">
        <v>116</v>
      </c>
      <c r="D51" s="8">
        <v>14.14</v>
      </c>
      <c r="E51" s="8">
        <v>56.31</v>
      </c>
      <c r="F51" s="9">
        <v>31625.599999999999</v>
      </c>
      <c r="G51" s="10">
        <v>76.599999999999994</v>
      </c>
      <c r="H51" s="9">
        <v>92.2</v>
      </c>
      <c r="I51" s="9">
        <v>30.2</v>
      </c>
      <c r="J51" s="8">
        <v>1.4</v>
      </c>
    </row>
    <row r="52" spans="1:10" x14ac:dyDescent="0.3">
      <c r="A52" s="24" t="s">
        <v>9</v>
      </c>
      <c r="B52" s="15" t="s">
        <v>13</v>
      </c>
      <c r="C52" s="15">
        <v>108.2</v>
      </c>
      <c r="D52" s="8">
        <v>14.5</v>
      </c>
      <c r="E52" s="10">
        <v>61.26</v>
      </c>
      <c r="F52" s="9">
        <v>28750.6</v>
      </c>
      <c r="G52" s="10">
        <v>76.599999999999994</v>
      </c>
      <c r="H52" s="9">
        <v>83.2</v>
      </c>
      <c r="I52" s="9">
        <v>30.4</v>
      </c>
      <c r="J52" s="8">
        <v>1.2</v>
      </c>
    </row>
    <row r="53" spans="1:10" x14ac:dyDescent="0.3">
      <c r="A53" s="24" t="s">
        <v>21</v>
      </c>
      <c r="B53" s="15" t="s">
        <v>42</v>
      </c>
      <c r="C53" s="15">
        <v>103.3</v>
      </c>
      <c r="D53" s="8">
        <v>14.41</v>
      </c>
      <c r="E53" s="8">
        <v>58.88</v>
      </c>
      <c r="F53" s="11">
        <v>36591.800000000003</v>
      </c>
      <c r="G53" s="10">
        <v>76.400000000000006</v>
      </c>
      <c r="H53" s="9">
        <v>90</v>
      </c>
      <c r="I53" s="9">
        <v>28</v>
      </c>
      <c r="J53" s="8">
        <v>1.4</v>
      </c>
    </row>
    <row r="54" spans="1:10" x14ac:dyDescent="0.3">
      <c r="A54" s="27" t="s">
        <v>3</v>
      </c>
      <c r="B54" s="28" t="s">
        <v>28</v>
      </c>
      <c r="C54" s="28">
        <v>103.2</v>
      </c>
      <c r="D54" s="8">
        <v>14.8</v>
      </c>
      <c r="E54" s="8">
        <v>58.34</v>
      </c>
      <c r="F54" s="9">
        <v>33455.4</v>
      </c>
      <c r="G54" s="10">
        <v>76.8</v>
      </c>
      <c r="H54" s="9">
        <v>87.2</v>
      </c>
      <c r="I54" s="9">
        <v>29.4</v>
      </c>
      <c r="J54" s="8">
        <v>1.4</v>
      </c>
    </row>
    <row r="55" spans="1:10" x14ac:dyDescent="0.3">
      <c r="A55" s="12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3">
      <c r="A56" s="12" t="s">
        <v>67</v>
      </c>
      <c r="B56" s="5"/>
      <c r="C56" s="5">
        <v>137.5</v>
      </c>
      <c r="D56" s="5">
        <v>14.8</v>
      </c>
      <c r="E56" s="5">
        <v>58.1</v>
      </c>
      <c r="F56" s="22">
        <v>32492</v>
      </c>
      <c r="G56" s="5">
        <v>75.900000000000006</v>
      </c>
      <c r="H56" s="22">
        <v>93.1</v>
      </c>
      <c r="I56" s="5">
        <v>33.43</v>
      </c>
      <c r="J56" s="5">
        <v>1.63</v>
      </c>
    </row>
    <row r="57" spans="1:10" x14ac:dyDescent="0.3">
      <c r="A57" s="12" t="s">
        <v>74</v>
      </c>
      <c r="B57" s="5"/>
      <c r="C57" s="5">
        <v>9.77</v>
      </c>
      <c r="D57" s="5">
        <v>3.46</v>
      </c>
      <c r="E57" s="5">
        <v>1.97</v>
      </c>
      <c r="F57" s="5">
        <v>15.4</v>
      </c>
      <c r="G57" s="5">
        <v>2.27</v>
      </c>
      <c r="H57" s="5">
        <v>4.42</v>
      </c>
      <c r="I57" s="5">
        <v>10.67</v>
      </c>
      <c r="J57" s="5">
        <v>28.49</v>
      </c>
    </row>
    <row r="58" spans="1:10" x14ac:dyDescent="0.3">
      <c r="A58" s="12" t="s">
        <v>68</v>
      </c>
      <c r="B58" s="5"/>
      <c r="C58" s="5">
        <v>14.05</v>
      </c>
      <c r="D58" s="5">
        <v>0.53600000000000003</v>
      </c>
      <c r="E58" s="5">
        <v>1.1970000000000001</v>
      </c>
      <c r="F58" s="22">
        <v>5228.1000000000004</v>
      </c>
      <c r="G58" s="5">
        <v>1.8</v>
      </c>
      <c r="H58" s="5">
        <v>4.3099999999999996</v>
      </c>
      <c r="I58" s="5">
        <v>3.73</v>
      </c>
      <c r="J58" s="5">
        <v>0.48</v>
      </c>
    </row>
    <row r="59" spans="1:10" x14ac:dyDescent="0.3">
      <c r="A59" s="48" t="s">
        <v>76</v>
      </c>
      <c r="B59" s="48"/>
      <c r="C59" s="48"/>
      <c r="D59" s="48"/>
      <c r="E59" s="48"/>
      <c r="F59" s="48"/>
      <c r="G59" s="48"/>
      <c r="H59" s="48"/>
      <c r="I59" s="48"/>
      <c r="J59" s="48"/>
    </row>
    <row r="60" spans="1:10" ht="16.2" x14ac:dyDescent="0.3">
      <c r="A60" s="51" t="s">
        <v>91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6.2" x14ac:dyDescent="0.3">
      <c r="A61" s="49" t="s">
        <v>90</v>
      </c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6.2" x14ac:dyDescent="0.3">
      <c r="A62" s="49" t="s">
        <v>93</v>
      </c>
      <c r="B62" s="49"/>
      <c r="C62" s="49"/>
      <c r="D62" s="49"/>
      <c r="E62" s="49"/>
      <c r="F62" s="49"/>
      <c r="G62" s="49"/>
      <c r="H62" s="49"/>
      <c r="I62" s="49"/>
      <c r="J62" s="49"/>
    </row>
    <row r="63" spans="1:10" x14ac:dyDescent="0.3">
      <c r="A63" s="49" t="s">
        <v>77</v>
      </c>
      <c r="B63" s="49"/>
      <c r="C63" s="49"/>
      <c r="D63" s="49"/>
      <c r="E63" s="49"/>
      <c r="F63" s="49"/>
      <c r="G63" s="49"/>
      <c r="H63" s="49"/>
      <c r="I63" s="49"/>
      <c r="J63" s="49"/>
    </row>
  </sheetData>
  <mergeCells count="6">
    <mergeCell ref="A63:J63"/>
    <mergeCell ref="A1:J1"/>
    <mergeCell ref="A59:J59"/>
    <mergeCell ref="A60:J60"/>
    <mergeCell ref="A61:J61"/>
    <mergeCell ref="A62:J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C56" sqref="C56:C58"/>
    </sheetView>
  </sheetViews>
  <sheetFormatPr defaultRowHeight="14.4" x14ac:dyDescent="0.3"/>
  <cols>
    <col min="1" max="1" width="16" customWidth="1"/>
    <col min="2" max="2" width="18" customWidth="1"/>
  </cols>
  <sheetData>
    <row r="1" spans="1:11" x14ac:dyDescent="0.3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33"/>
    </row>
    <row r="2" spans="1:11" ht="16.2" x14ac:dyDescent="0.3">
      <c r="A2" s="32" t="s">
        <v>1</v>
      </c>
      <c r="B2" s="5" t="s">
        <v>0</v>
      </c>
      <c r="C2" s="5" t="s">
        <v>84</v>
      </c>
      <c r="D2" s="5" t="s">
        <v>85</v>
      </c>
      <c r="E2" s="5" t="s">
        <v>69</v>
      </c>
      <c r="F2" s="5" t="s">
        <v>70</v>
      </c>
      <c r="G2" s="5" t="s">
        <v>86</v>
      </c>
      <c r="H2" s="5" t="s">
        <v>87</v>
      </c>
      <c r="I2" s="5" t="s">
        <v>88</v>
      </c>
      <c r="J2" s="5" t="s">
        <v>92</v>
      </c>
      <c r="K2" s="5" t="s">
        <v>102</v>
      </c>
    </row>
    <row r="3" spans="1:11" x14ac:dyDescent="0.3">
      <c r="A3" s="24"/>
      <c r="B3" s="15"/>
      <c r="C3" s="15" t="s">
        <v>83</v>
      </c>
      <c r="D3" s="15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25" t="s">
        <v>82</v>
      </c>
      <c r="J3" s="25" t="s">
        <v>100</v>
      </c>
      <c r="K3" s="15" t="s">
        <v>78</v>
      </c>
    </row>
    <row r="4" spans="1:11" x14ac:dyDescent="0.3">
      <c r="A4" s="24" t="s">
        <v>5</v>
      </c>
      <c r="B4" s="15" t="s">
        <v>4</v>
      </c>
      <c r="C4" s="16">
        <v>204.1</v>
      </c>
      <c r="D4" s="8">
        <v>15.5</v>
      </c>
      <c r="E4" s="8">
        <v>57.3</v>
      </c>
      <c r="F4" s="9">
        <v>28587</v>
      </c>
      <c r="G4" s="8">
        <v>72.5</v>
      </c>
      <c r="H4" s="11">
        <v>103.5</v>
      </c>
      <c r="I4" s="11">
        <v>50</v>
      </c>
      <c r="J4" s="10">
        <v>3</v>
      </c>
      <c r="K4" s="8">
        <v>2.5</v>
      </c>
    </row>
    <row r="5" spans="1:11" x14ac:dyDescent="0.3">
      <c r="A5" s="24" t="s">
        <v>15</v>
      </c>
      <c r="B5" s="15" t="s">
        <v>33</v>
      </c>
      <c r="C5" s="16">
        <v>201.5</v>
      </c>
      <c r="D5" s="8">
        <v>14.9</v>
      </c>
      <c r="E5" s="10">
        <v>58.6</v>
      </c>
      <c r="F5" s="9">
        <v>30272.5</v>
      </c>
      <c r="G5" s="8">
        <v>71</v>
      </c>
      <c r="H5" s="9">
        <v>84.5</v>
      </c>
      <c r="I5" s="9">
        <v>41</v>
      </c>
      <c r="J5" s="8">
        <v>1</v>
      </c>
      <c r="K5" s="8">
        <v>0</v>
      </c>
    </row>
    <row r="6" spans="1:11" x14ac:dyDescent="0.3">
      <c r="A6" s="24" t="s">
        <v>50</v>
      </c>
      <c r="B6" s="15" t="s">
        <v>55</v>
      </c>
      <c r="C6" s="16">
        <v>200.4</v>
      </c>
      <c r="D6" s="8">
        <v>14.8</v>
      </c>
      <c r="E6" s="8">
        <v>57.15</v>
      </c>
      <c r="F6" s="9">
        <v>32091</v>
      </c>
      <c r="G6" s="8">
        <v>70.5</v>
      </c>
      <c r="H6" s="9">
        <v>96.5</v>
      </c>
      <c r="I6" s="9">
        <v>47</v>
      </c>
      <c r="J6" s="8">
        <v>2</v>
      </c>
      <c r="K6" s="8">
        <v>0</v>
      </c>
    </row>
    <row r="7" spans="1:11" x14ac:dyDescent="0.3">
      <c r="A7" s="24" t="s">
        <v>36</v>
      </c>
      <c r="B7" s="15" t="s">
        <v>43</v>
      </c>
      <c r="C7" s="16">
        <v>198.8</v>
      </c>
      <c r="D7" s="8">
        <v>15.58</v>
      </c>
      <c r="E7" s="10">
        <v>58.8</v>
      </c>
      <c r="F7" s="9">
        <v>27704</v>
      </c>
      <c r="G7" s="10">
        <v>74.5</v>
      </c>
      <c r="H7" s="11">
        <v>102</v>
      </c>
      <c r="I7" s="11">
        <v>53.5</v>
      </c>
      <c r="J7" s="10">
        <v>2.5</v>
      </c>
      <c r="K7" s="8">
        <v>2.5</v>
      </c>
    </row>
    <row r="8" spans="1:11" x14ac:dyDescent="0.3">
      <c r="A8" s="24" t="s">
        <v>45</v>
      </c>
      <c r="B8" s="15" t="s">
        <v>52</v>
      </c>
      <c r="C8" s="16">
        <v>198.8</v>
      </c>
      <c r="D8" s="10">
        <v>16.18</v>
      </c>
      <c r="E8" s="10">
        <v>58.55</v>
      </c>
      <c r="F8" s="9">
        <v>27848</v>
      </c>
      <c r="G8" s="8">
        <v>72.5</v>
      </c>
      <c r="H8" s="9">
        <v>98</v>
      </c>
      <c r="I8" s="9">
        <v>47</v>
      </c>
      <c r="J8" s="8">
        <v>2</v>
      </c>
      <c r="K8" s="8">
        <v>0</v>
      </c>
    </row>
    <row r="9" spans="1:11" x14ac:dyDescent="0.3">
      <c r="A9" s="24" t="s">
        <v>3</v>
      </c>
      <c r="B9" s="15" t="s">
        <v>28</v>
      </c>
      <c r="C9" s="16">
        <v>198.7</v>
      </c>
      <c r="D9" s="8">
        <v>14.58</v>
      </c>
      <c r="E9" s="10">
        <v>58.25</v>
      </c>
      <c r="F9" s="9">
        <v>32305.5</v>
      </c>
      <c r="G9" s="8">
        <v>71.5</v>
      </c>
      <c r="H9" s="9">
        <v>88.5</v>
      </c>
      <c r="I9" s="9">
        <v>41</v>
      </c>
      <c r="J9" s="10">
        <v>2.5</v>
      </c>
      <c r="K9" s="8">
        <v>10</v>
      </c>
    </row>
    <row r="10" spans="1:11" x14ac:dyDescent="0.3">
      <c r="A10" s="24" t="s">
        <v>19</v>
      </c>
      <c r="B10" s="15" t="s">
        <v>22</v>
      </c>
      <c r="C10" s="16">
        <v>198.4</v>
      </c>
      <c r="D10" s="8">
        <v>14.9</v>
      </c>
      <c r="E10" s="8">
        <v>58.2</v>
      </c>
      <c r="F10" s="9">
        <v>30574.5</v>
      </c>
      <c r="G10" s="8">
        <v>72.5</v>
      </c>
      <c r="H10" s="9">
        <v>96</v>
      </c>
      <c r="I10" s="9">
        <v>45.5</v>
      </c>
      <c r="J10" s="8">
        <v>2</v>
      </c>
      <c r="K10" s="8">
        <v>0</v>
      </c>
    </row>
    <row r="11" spans="1:11" x14ac:dyDescent="0.3">
      <c r="A11" s="24" t="s">
        <v>3</v>
      </c>
      <c r="B11" s="15" t="s">
        <v>2</v>
      </c>
      <c r="C11" s="16">
        <v>198</v>
      </c>
      <c r="D11" s="8">
        <v>15.5</v>
      </c>
      <c r="E11" s="10">
        <v>58.55</v>
      </c>
      <c r="F11" s="9">
        <v>26665</v>
      </c>
      <c r="G11" s="10">
        <v>73</v>
      </c>
      <c r="H11" s="9">
        <v>93</v>
      </c>
      <c r="I11" s="9">
        <v>43</v>
      </c>
      <c r="J11" s="10">
        <v>2.5</v>
      </c>
      <c r="K11" s="8">
        <v>10</v>
      </c>
    </row>
    <row r="12" spans="1:11" x14ac:dyDescent="0.3">
      <c r="A12" s="24" t="s">
        <v>19</v>
      </c>
      <c r="B12" s="15" t="s">
        <v>38</v>
      </c>
      <c r="C12" s="16">
        <v>197.7</v>
      </c>
      <c r="D12" s="8">
        <v>15.3</v>
      </c>
      <c r="E12" s="8">
        <v>58.05</v>
      </c>
      <c r="F12" s="9">
        <v>26935.5</v>
      </c>
      <c r="G12" s="10">
        <v>73</v>
      </c>
      <c r="H12" s="9">
        <v>98.5</v>
      </c>
      <c r="I12" s="11">
        <v>49.5</v>
      </c>
      <c r="J12" s="10">
        <v>2.5</v>
      </c>
      <c r="K12" s="8">
        <v>10</v>
      </c>
    </row>
    <row r="13" spans="1:11" x14ac:dyDescent="0.3">
      <c r="A13" s="24" t="s">
        <v>17</v>
      </c>
      <c r="B13" s="15" t="s">
        <v>63</v>
      </c>
      <c r="C13" s="16">
        <v>197.7</v>
      </c>
      <c r="D13" s="8">
        <v>15.2</v>
      </c>
      <c r="E13" s="10">
        <v>59.5</v>
      </c>
      <c r="F13" s="9">
        <v>32581.5</v>
      </c>
      <c r="G13" s="8">
        <v>72.5</v>
      </c>
      <c r="H13" s="9">
        <v>87</v>
      </c>
      <c r="I13" s="9">
        <v>45.5</v>
      </c>
      <c r="J13" s="10">
        <v>2.5</v>
      </c>
      <c r="K13" s="8">
        <v>0</v>
      </c>
    </row>
    <row r="14" spans="1:11" x14ac:dyDescent="0.3">
      <c r="A14" s="24" t="s">
        <v>9</v>
      </c>
      <c r="B14" s="15" t="s">
        <v>23</v>
      </c>
      <c r="C14" s="16">
        <v>197.5</v>
      </c>
      <c r="D14" s="8">
        <v>14.3</v>
      </c>
      <c r="E14" s="10">
        <v>58.25</v>
      </c>
      <c r="F14" s="9">
        <v>28667.5</v>
      </c>
      <c r="G14" s="8">
        <v>70.5</v>
      </c>
      <c r="H14" s="9">
        <v>85</v>
      </c>
      <c r="I14" s="9">
        <v>39</v>
      </c>
      <c r="J14" s="8">
        <v>1.5</v>
      </c>
      <c r="K14" s="8">
        <v>0</v>
      </c>
    </row>
    <row r="15" spans="1:11" x14ac:dyDescent="0.3">
      <c r="A15" s="24" t="s">
        <v>36</v>
      </c>
      <c r="B15" s="15" t="s">
        <v>58</v>
      </c>
      <c r="C15" s="16">
        <v>197.1</v>
      </c>
      <c r="D15" s="8">
        <v>15.5</v>
      </c>
      <c r="E15" s="10">
        <v>59.3</v>
      </c>
      <c r="F15" s="9">
        <v>31374</v>
      </c>
      <c r="G15" s="10">
        <v>74.5</v>
      </c>
      <c r="H15" s="11">
        <v>106</v>
      </c>
      <c r="I15" s="9">
        <v>48.5</v>
      </c>
      <c r="J15" s="8">
        <v>2</v>
      </c>
      <c r="K15" s="8">
        <v>0</v>
      </c>
    </row>
    <row r="16" spans="1:11" x14ac:dyDescent="0.3">
      <c r="A16" s="24" t="s">
        <v>17</v>
      </c>
      <c r="B16" s="15" t="s">
        <v>16</v>
      </c>
      <c r="C16" s="16">
        <v>196</v>
      </c>
      <c r="D16" s="8">
        <v>14.9</v>
      </c>
      <c r="E16" s="10">
        <v>58.5</v>
      </c>
      <c r="F16" s="9">
        <v>32209.5</v>
      </c>
      <c r="G16" s="8">
        <v>71</v>
      </c>
      <c r="H16" s="9">
        <v>83</v>
      </c>
      <c r="I16" s="9">
        <v>41</v>
      </c>
      <c r="J16" s="8">
        <v>1</v>
      </c>
      <c r="K16" s="8">
        <v>0</v>
      </c>
    </row>
    <row r="17" spans="1:11" x14ac:dyDescent="0.3">
      <c r="A17" s="24" t="s">
        <v>3</v>
      </c>
      <c r="B17" s="15" t="s">
        <v>59</v>
      </c>
      <c r="C17" s="16">
        <v>195.1</v>
      </c>
      <c r="D17" s="8">
        <v>14.8</v>
      </c>
      <c r="E17" s="8">
        <v>58.2</v>
      </c>
      <c r="F17" s="9">
        <v>32619.5</v>
      </c>
      <c r="G17" s="8">
        <v>72.5</v>
      </c>
      <c r="H17" s="9">
        <v>91.5</v>
      </c>
      <c r="I17" s="9">
        <v>40.5</v>
      </c>
      <c r="J17" s="8">
        <v>2</v>
      </c>
      <c r="K17" s="8">
        <v>7.5</v>
      </c>
    </row>
    <row r="18" spans="1:11" x14ac:dyDescent="0.3">
      <c r="A18" s="24" t="s">
        <v>9</v>
      </c>
      <c r="B18" s="15" t="s">
        <v>13</v>
      </c>
      <c r="C18" s="16">
        <v>194.6</v>
      </c>
      <c r="D18" s="8">
        <v>14.98</v>
      </c>
      <c r="E18" s="10">
        <v>58.5</v>
      </c>
      <c r="F18" s="9">
        <v>29704.5</v>
      </c>
      <c r="G18" s="8">
        <v>72</v>
      </c>
      <c r="H18" s="9">
        <v>83.5</v>
      </c>
      <c r="I18" s="9">
        <v>40.5</v>
      </c>
      <c r="J18" s="8">
        <v>1</v>
      </c>
      <c r="K18" s="8">
        <v>0</v>
      </c>
    </row>
    <row r="19" spans="1:11" x14ac:dyDescent="0.3">
      <c r="A19" s="24" t="s">
        <v>27</v>
      </c>
      <c r="B19" s="15" t="s">
        <v>47</v>
      </c>
      <c r="C19" s="16">
        <v>193.8</v>
      </c>
      <c r="D19" s="10">
        <v>16.100000000000001</v>
      </c>
      <c r="E19" s="8">
        <v>55.9</v>
      </c>
      <c r="F19" s="9">
        <v>28039</v>
      </c>
      <c r="G19" s="8">
        <v>72.5</v>
      </c>
      <c r="H19" s="11">
        <v>104</v>
      </c>
      <c r="I19" s="11">
        <v>50.5</v>
      </c>
      <c r="J19" s="10">
        <v>2.5</v>
      </c>
      <c r="K19" s="8">
        <v>5</v>
      </c>
    </row>
    <row r="20" spans="1:11" x14ac:dyDescent="0.3">
      <c r="A20" s="24" t="s">
        <v>19</v>
      </c>
      <c r="B20" s="15" t="s">
        <v>51</v>
      </c>
      <c r="C20" s="16">
        <v>193.6</v>
      </c>
      <c r="D20" s="8">
        <v>15.8</v>
      </c>
      <c r="E20" s="8">
        <v>58</v>
      </c>
      <c r="F20" s="9">
        <v>27630.5</v>
      </c>
      <c r="G20" s="8">
        <v>71.5</v>
      </c>
      <c r="H20" s="9">
        <v>94</v>
      </c>
      <c r="I20" s="9">
        <v>49</v>
      </c>
      <c r="J20" s="8">
        <v>2</v>
      </c>
      <c r="K20" s="8">
        <v>10</v>
      </c>
    </row>
    <row r="21" spans="1:11" x14ac:dyDescent="0.3">
      <c r="A21" s="24" t="s">
        <v>5</v>
      </c>
      <c r="B21" s="15" t="s">
        <v>57</v>
      </c>
      <c r="C21" s="16">
        <v>193.4</v>
      </c>
      <c r="D21" s="8">
        <v>14.68</v>
      </c>
      <c r="E21" s="8">
        <v>57.95</v>
      </c>
      <c r="F21" s="9">
        <v>26651.5</v>
      </c>
      <c r="G21" s="8">
        <v>71</v>
      </c>
      <c r="H21" s="9">
        <v>93.5</v>
      </c>
      <c r="I21" s="9">
        <v>47</v>
      </c>
      <c r="J21" s="10">
        <v>3</v>
      </c>
      <c r="K21" s="8">
        <v>2.5</v>
      </c>
    </row>
    <row r="22" spans="1:11" x14ac:dyDescent="0.3">
      <c r="A22" s="24" t="s">
        <v>21</v>
      </c>
      <c r="B22" s="15" t="s">
        <v>42</v>
      </c>
      <c r="C22" s="16">
        <v>193.3</v>
      </c>
      <c r="D22" s="8">
        <v>15.08</v>
      </c>
      <c r="E22" s="8">
        <v>58.1</v>
      </c>
      <c r="F22" s="9">
        <v>28831.5</v>
      </c>
      <c r="G22" s="10">
        <v>73</v>
      </c>
      <c r="H22" s="9">
        <v>85</v>
      </c>
      <c r="I22" s="9">
        <v>42</v>
      </c>
      <c r="J22" s="8">
        <v>2</v>
      </c>
      <c r="K22" s="8">
        <v>0</v>
      </c>
    </row>
    <row r="23" spans="1:11" x14ac:dyDescent="0.3">
      <c r="A23" s="24" t="s">
        <v>27</v>
      </c>
      <c r="B23" s="15" t="s">
        <v>26</v>
      </c>
      <c r="C23" s="16">
        <v>193.1</v>
      </c>
      <c r="D23" s="8">
        <v>15.5</v>
      </c>
      <c r="E23" s="10">
        <v>58.9</v>
      </c>
      <c r="F23" s="9">
        <v>31691.5</v>
      </c>
      <c r="G23" s="10">
        <v>74.5</v>
      </c>
      <c r="H23" s="11">
        <v>101</v>
      </c>
      <c r="I23" s="9">
        <v>48.5</v>
      </c>
      <c r="J23" s="10">
        <v>2.5</v>
      </c>
      <c r="K23" s="8">
        <v>2.5</v>
      </c>
    </row>
    <row r="24" spans="1:11" x14ac:dyDescent="0.3">
      <c r="A24" s="24" t="s">
        <v>32</v>
      </c>
      <c r="B24" s="15" t="s">
        <v>31</v>
      </c>
      <c r="C24" s="16">
        <v>192.3</v>
      </c>
      <c r="D24" s="8">
        <v>14.88</v>
      </c>
      <c r="E24" s="8">
        <v>55.85</v>
      </c>
      <c r="F24" s="9">
        <v>32201</v>
      </c>
      <c r="G24" s="10">
        <v>73</v>
      </c>
      <c r="H24" s="9">
        <v>90</v>
      </c>
      <c r="I24" s="9">
        <v>40.5</v>
      </c>
      <c r="J24" s="8">
        <v>1</v>
      </c>
      <c r="K24" s="8">
        <v>0</v>
      </c>
    </row>
    <row r="25" spans="1:11" x14ac:dyDescent="0.3">
      <c r="A25" s="24" t="s">
        <v>12</v>
      </c>
      <c r="B25" s="15" t="s">
        <v>11</v>
      </c>
      <c r="C25" s="16">
        <v>192.3</v>
      </c>
      <c r="D25" s="8">
        <v>15.58</v>
      </c>
      <c r="E25" s="8">
        <v>57.75</v>
      </c>
      <c r="F25" s="9">
        <v>33623</v>
      </c>
      <c r="G25" s="10">
        <v>73.5</v>
      </c>
      <c r="H25" s="11">
        <v>104</v>
      </c>
      <c r="I25" s="11">
        <v>56.5</v>
      </c>
      <c r="J25" s="8">
        <v>1.5</v>
      </c>
      <c r="K25" s="8">
        <v>2.5</v>
      </c>
    </row>
    <row r="26" spans="1:11" x14ac:dyDescent="0.3">
      <c r="A26" s="24" t="s">
        <v>32</v>
      </c>
      <c r="B26" s="15" t="s">
        <v>39</v>
      </c>
      <c r="C26" s="15">
        <v>191.8</v>
      </c>
      <c r="D26" s="8">
        <v>15.68</v>
      </c>
      <c r="E26" s="8">
        <v>55.25</v>
      </c>
      <c r="F26" s="9">
        <v>28708</v>
      </c>
      <c r="G26" s="8">
        <v>72</v>
      </c>
      <c r="H26" s="11">
        <v>101.5</v>
      </c>
      <c r="I26" s="11">
        <v>51</v>
      </c>
      <c r="J26" s="10">
        <v>2.5</v>
      </c>
      <c r="K26" s="8">
        <v>10</v>
      </c>
    </row>
    <row r="27" spans="1:11" x14ac:dyDescent="0.3">
      <c r="A27" s="24" t="s">
        <v>36</v>
      </c>
      <c r="B27" s="15" t="s">
        <v>35</v>
      </c>
      <c r="C27" s="15">
        <v>191.7</v>
      </c>
      <c r="D27" s="8">
        <v>14.7</v>
      </c>
      <c r="E27" s="8">
        <v>57.95</v>
      </c>
      <c r="F27" s="9">
        <v>28440</v>
      </c>
      <c r="G27" s="8">
        <v>72.5</v>
      </c>
      <c r="H27" s="11">
        <v>107</v>
      </c>
      <c r="I27" s="11">
        <v>57</v>
      </c>
      <c r="J27" s="8">
        <v>2</v>
      </c>
      <c r="K27" s="8">
        <v>2.5</v>
      </c>
    </row>
    <row r="28" spans="1:11" x14ac:dyDescent="0.3">
      <c r="A28" s="24" t="s">
        <v>36</v>
      </c>
      <c r="B28" s="15" t="s">
        <v>65</v>
      </c>
      <c r="C28" s="15">
        <v>191.3</v>
      </c>
      <c r="D28" s="8">
        <v>15.1</v>
      </c>
      <c r="E28" s="8">
        <v>56.6</v>
      </c>
      <c r="F28" s="9">
        <v>33371.5</v>
      </c>
      <c r="G28" s="8">
        <v>72.5</v>
      </c>
      <c r="H28" s="9">
        <v>97</v>
      </c>
      <c r="I28" s="9">
        <v>44.5</v>
      </c>
      <c r="J28" s="10">
        <v>2.5</v>
      </c>
      <c r="K28" s="8">
        <v>0</v>
      </c>
    </row>
    <row r="29" spans="1:11" x14ac:dyDescent="0.3">
      <c r="A29" s="24" t="s">
        <v>5</v>
      </c>
      <c r="B29" s="15" t="s">
        <v>37</v>
      </c>
      <c r="C29" s="15">
        <v>191.1</v>
      </c>
      <c r="D29" s="8">
        <v>14.68</v>
      </c>
      <c r="E29" s="8">
        <v>55.75</v>
      </c>
      <c r="F29" s="9">
        <v>29350.5</v>
      </c>
      <c r="G29" s="8">
        <v>72.5</v>
      </c>
      <c r="H29" s="11">
        <v>102</v>
      </c>
      <c r="I29" s="9">
        <v>47</v>
      </c>
      <c r="J29" s="8">
        <v>2</v>
      </c>
      <c r="K29" s="8">
        <v>0</v>
      </c>
    </row>
    <row r="30" spans="1:11" x14ac:dyDescent="0.3">
      <c r="A30" s="24" t="s">
        <v>36</v>
      </c>
      <c r="B30" s="15" t="s">
        <v>64</v>
      </c>
      <c r="C30" s="15">
        <v>190.4</v>
      </c>
      <c r="D30" s="8">
        <v>14.98</v>
      </c>
      <c r="E30" s="8">
        <v>57.8</v>
      </c>
      <c r="F30" s="9">
        <v>26451</v>
      </c>
      <c r="G30" s="10">
        <v>73</v>
      </c>
      <c r="H30" s="11">
        <v>100.5</v>
      </c>
      <c r="I30" s="9">
        <v>49</v>
      </c>
      <c r="J30" s="10">
        <v>3</v>
      </c>
      <c r="K30" s="8">
        <v>10</v>
      </c>
    </row>
    <row r="31" spans="1:11" x14ac:dyDescent="0.3">
      <c r="A31" s="24" t="s">
        <v>19</v>
      </c>
      <c r="B31" s="15" t="s">
        <v>18</v>
      </c>
      <c r="C31" s="15">
        <v>189.4</v>
      </c>
      <c r="D31" s="10">
        <v>15.98</v>
      </c>
      <c r="E31" s="8">
        <v>54.05</v>
      </c>
      <c r="F31" s="9">
        <v>27545.5</v>
      </c>
      <c r="G31" s="8">
        <v>71.5</v>
      </c>
      <c r="H31" s="9">
        <v>98</v>
      </c>
      <c r="I31" s="11">
        <v>50.5</v>
      </c>
      <c r="J31" s="10">
        <v>3</v>
      </c>
      <c r="K31" s="8">
        <v>2.5</v>
      </c>
    </row>
    <row r="32" spans="1:11" x14ac:dyDescent="0.3">
      <c r="A32" s="24" t="s">
        <v>7</v>
      </c>
      <c r="B32" s="15" t="s">
        <v>6</v>
      </c>
      <c r="C32" s="15">
        <v>188.5</v>
      </c>
      <c r="D32" s="8">
        <v>14.9</v>
      </c>
      <c r="E32" s="8">
        <v>57.25</v>
      </c>
      <c r="F32" s="9">
        <v>27944.5</v>
      </c>
      <c r="G32" s="8">
        <v>71.5</v>
      </c>
      <c r="H32" s="9">
        <v>89.5</v>
      </c>
      <c r="I32" s="9">
        <v>40.5</v>
      </c>
      <c r="J32" s="8">
        <v>1.5</v>
      </c>
      <c r="K32" s="8">
        <v>0</v>
      </c>
    </row>
    <row r="33" spans="1:11" x14ac:dyDescent="0.3">
      <c r="A33" s="24" t="s">
        <v>36</v>
      </c>
      <c r="B33" s="15" t="s">
        <v>53</v>
      </c>
      <c r="C33" s="15">
        <v>188.5</v>
      </c>
      <c r="D33" s="8">
        <v>14.4</v>
      </c>
      <c r="E33" s="10">
        <v>59.4</v>
      </c>
      <c r="F33" s="9">
        <v>29829.5</v>
      </c>
      <c r="G33" s="8">
        <v>72</v>
      </c>
      <c r="H33" s="11">
        <v>105</v>
      </c>
      <c r="I33" s="11">
        <v>51.5</v>
      </c>
      <c r="J33" s="8">
        <v>2</v>
      </c>
      <c r="K33" s="10">
        <v>12.5</v>
      </c>
    </row>
    <row r="34" spans="1:11" x14ac:dyDescent="0.3">
      <c r="A34" s="24" t="s">
        <v>36</v>
      </c>
      <c r="B34" s="15" t="s">
        <v>56</v>
      </c>
      <c r="C34" s="15">
        <v>188.5</v>
      </c>
      <c r="D34" s="8">
        <v>14.5</v>
      </c>
      <c r="E34" s="10">
        <v>58.45</v>
      </c>
      <c r="F34" s="9">
        <v>27121.5</v>
      </c>
      <c r="G34" s="8">
        <v>72.5</v>
      </c>
      <c r="H34" s="9">
        <v>96.5</v>
      </c>
      <c r="I34" s="9">
        <v>41</v>
      </c>
      <c r="J34" s="10">
        <v>2.5</v>
      </c>
      <c r="K34" s="8">
        <v>5</v>
      </c>
    </row>
    <row r="35" spans="1:11" x14ac:dyDescent="0.3">
      <c r="A35" s="24" t="s">
        <v>19</v>
      </c>
      <c r="B35" s="15" t="s">
        <v>34</v>
      </c>
      <c r="C35" s="15">
        <v>188.5</v>
      </c>
      <c r="D35" s="8">
        <v>15.8</v>
      </c>
      <c r="E35" s="8">
        <v>57.85</v>
      </c>
      <c r="F35" s="9">
        <v>28784.5</v>
      </c>
      <c r="G35" s="10">
        <v>73</v>
      </c>
      <c r="H35" s="9">
        <v>95</v>
      </c>
      <c r="I35" s="9">
        <v>45.5</v>
      </c>
      <c r="J35" s="8">
        <v>2</v>
      </c>
      <c r="K35" s="10">
        <v>12.5</v>
      </c>
    </row>
    <row r="36" spans="1:11" x14ac:dyDescent="0.3">
      <c r="A36" s="24" t="s">
        <v>19</v>
      </c>
      <c r="B36" s="15" t="s">
        <v>48</v>
      </c>
      <c r="C36" s="15">
        <v>188.1</v>
      </c>
      <c r="D36" s="10">
        <v>16.18</v>
      </c>
      <c r="E36" s="10">
        <v>59.15</v>
      </c>
      <c r="F36" s="9">
        <v>32345.5</v>
      </c>
      <c r="G36" s="10">
        <v>73.5</v>
      </c>
      <c r="H36" s="11">
        <v>100</v>
      </c>
      <c r="I36" s="11">
        <v>51</v>
      </c>
      <c r="J36" s="8">
        <v>1</v>
      </c>
      <c r="K36" s="8">
        <v>7.5</v>
      </c>
    </row>
    <row r="37" spans="1:11" x14ac:dyDescent="0.3">
      <c r="A37" s="24" t="s">
        <v>3</v>
      </c>
      <c r="B37" s="15" t="s">
        <v>40</v>
      </c>
      <c r="C37" s="15">
        <v>188.1</v>
      </c>
      <c r="D37" s="8">
        <v>15.28</v>
      </c>
      <c r="E37" s="8">
        <v>57.85</v>
      </c>
      <c r="F37" s="9">
        <v>31710.5</v>
      </c>
      <c r="G37" s="8">
        <v>72</v>
      </c>
      <c r="H37" s="9">
        <v>93</v>
      </c>
      <c r="I37" s="9">
        <v>48.5</v>
      </c>
      <c r="J37" s="8">
        <v>2</v>
      </c>
      <c r="K37" s="8">
        <v>7.5</v>
      </c>
    </row>
    <row r="38" spans="1:11" x14ac:dyDescent="0.3">
      <c r="A38" s="24" t="s">
        <v>19</v>
      </c>
      <c r="B38" s="15" t="s">
        <v>30</v>
      </c>
      <c r="C38" s="15">
        <v>187.3</v>
      </c>
      <c r="D38" s="8">
        <v>14.88</v>
      </c>
      <c r="E38" s="8">
        <v>56.9</v>
      </c>
      <c r="F38" s="9">
        <v>27193</v>
      </c>
      <c r="G38" s="8">
        <v>71.5</v>
      </c>
      <c r="H38" s="9">
        <v>94</v>
      </c>
      <c r="I38" s="9">
        <v>42.5</v>
      </c>
      <c r="J38" s="10">
        <v>2.5</v>
      </c>
      <c r="K38" s="8">
        <v>2.5</v>
      </c>
    </row>
    <row r="39" spans="1:11" x14ac:dyDescent="0.3">
      <c r="A39" s="24" t="s">
        <v>19</v>
      </c>
      <c r="B39" s="15" t="s">
        <v>25</v>
      </c>
      <c r="C39" s="15">
        <v>186.3</v>
      </c>
      <c r="D39" s="8">
        <v>14.8</v>
      </c>
      <c r="E39" s="8">
        <v>56.25</v>
      </c>
      <c r="F39" s="9">
        <v>27689.5</v>
      </c>
      <c r="G39" s="10">
        <v>73</v>
      </c>
      <c r="H39" s="9">
        <v>94</v>
      </c>
      <c r="I39" s="11">
        <v>51.5</v>
      </c>
      <c r="J39" s="10">
        <v>2.5</v>
      </c>
      <c r="K39" s="8">
        <v>0</v>
      </c>
    </row>
    <row r="40" spans="1:11" x14ac:dyDescent="0.3">
      <c r="A40" s="24" t="s">
        <v>15</v>
      </c>
      <c r="B40" s="15" t="s">
        <v>14</v>
      </c>
      <c r="C40" s="15">
        <v>185.6</v>
      </c>
      <c r="D40" s="8">
        <v>15.5</v>
      </c>
      <c r="E40" s="8">
        <v>57.1</v>
      </c>
      <c r="F40" s="9">
        <v>33824.5</v>
      </c>
      <c r="G40" s="8">
        <v>68.5</v>
      </c>
      <c r="H40" s="9">
        <v>90</v>
      </c>
      <c r="I40" s="9">
        <v>44.5</v>
      </c>
      <c r="J40" s="10">
        <v>2.5</v>
      </c>
      <c r="K40" s="8">
        <v>5</v>
      </c>
    </row>
    <row r="41" spans="1:11" x14ac:dyDescent="0.3">
      <c r="A41" s="24" t="s">
        <v>17</v>
      </c>
      <c r="B41" s="15" t="s">
        <v>46</v>
      </c>
      <c r="C41" s="15">
        <v>184.9</v>
      </c>
      <c r="D41" s="8">
        <v>15.4</v>
      </c>
      <c r="E41" s="8">
        <v>57.7</v>
      </c>
      <c r="F41" s="9">
        <v>30688</v>
      </c>
      <c r="G41" s="10">
        <v>73</v>
      </c>
      <c r="H41" s="11">
        <v>104</v>
      </c>
      <c r="I41" s="11">
        <v>52.5</v>
      </c>
      <c r="J41" s="8">
        <v>2</v>
      </c>
      <c r="K41" s="8">
        <v>2.5</v>
      </c>
    </row>
    <row r="42" spans="1:11" x14ac:dyDescent="0.3">
      <c r="A42" s="24" t="s">
        <v>15</v>
      </c>
      <c r="B42" s="15" t="s">
        <v>54</v>
      </c>
      <c r="C42" s="15">
        <v>184.3</v>
      </c>
      <c r="D42" s="8">
        <v>14.68</v>
      </c>
      <c r="E42" s="10">
        <v>58.95</v>
      </c>
      <c r="F42" s="9">
        <v>30361.5</v>
      </c>
      <c r="G42" s="8">
        <v>70</v>
      </c>
      <c r="H42" s="9">
        <v>88.5</v>
      </c>
      <c r="I42" s="9">
        <v>45.5</v>
      </c>
      <c r="J42" s="8">
        <v>1</v>
      </c>
      <c r="K42" s="8">
        <v>7.5</v>
      </c>
    </row>
    <row r="43" spans="1:11" x14ac:dyDescent="0.3">
      <c r="A43" s="24" t="s">
        <v>21</v>
      </c>
      <c r="B43" s="15" t="s">
        <v>41</v>
      </c>
      <c r="C43" s="15">
        <v>183</v>
      </c>
      <c r="D43" s="8">
        <v>15.7</v>
      </c>
      <c r="E43" s="8">
        <v>56.1</v>
      </c>
      <c r="F43" s="9">
        <v>32198</v>
      </c>
      <c r="G43" s="10">
        <v>73</v>
      </c>
      <c r="H43" s="11">
        <v>99</v>
      </c>
      <c r="I43" s="9">
        <v>46</v>
      </c>
      <c r="J43" s="8">
        <v>1</v>
      </c>
      <c r="K43" s="10">
        <v>12.5</v>
      </c>
    </row>
    <row r="44" spans="1:11" x14ac:dyDescent="0.3">
      <c r="A44" s="24" t="s">
        <v>3</v>
      </c>
      <c r="B44" s="15" t="s">
        <v>10</v>
      </c>
      <c r="C44" s="15">
        <v>182.8</v>
      </c>
      <c r="D44" s="8">
        <v>14.98</v>
      </c>
      <c r="E44" s="8">
        <v>56.2</v>
      </c>
      <c r="F44" s="9">
        <v>34810.5</v>
      </c>
      <c r="G44" s="8">
        <v>72</v>
      </c>
      <c r="H44" s="9">
        <v>95.5</v>
      </c>
      <c r="I44" s="9">
        <v>42.5</v>
      </c>
      <c r="J44" s="8">
        <v>2</v>
      </c>
      <c r="K44" s="10">
        <v>15</v>
      </c>
    </row>
    <row r="45" spans="1:11" x14ac:dyDescent="0.3">
      <c r="A45" s="24" t="s">
        <v>3</v>
      </c>
      <c r="B45" s="15" t="s">
        <v>29</v>
      </c>
      <c r="C45" s="15">
        <v>182</v>
      </c>
      <c r="D45" s="8">
        <v>15.18</v>
      </c>
      <c r="E45" s="10">
        <v>59.25</v>
      </c>
      <c r="F45" s="9">
        <v>33546</v>
      </c>
      <c r="G45" s="10">
        <v>74.5</v>
      </c>
      <c r="H45" s="9">
        <v>93</v>
      </c>
      <c r="I45" s="9">
        <v>45.5</v>
      </c>
      <c r="J45" s="8">
        <v>1</v>
      </c>
      <c r="K45" s="10">
        <v>20</v>
      </c>
    </row>
    <row r="46" spans="1:11" x14ac:dyDescent="0.3">
      <c r="A46" s="24" t="s">
        <v>5</v>
      </c>
      <c r="B46" s="15" t="s">
        <v>61</v>
      </c>
      <c r="C46" s="15">
        <v>180.5</v>
      </c>
      <c r="D46" s="8">
        <v>15.24</v>
      </c>
      <c r="E46" s="10">
        <v>58.9</v>
      </c>
      <c r="F46" s="9">
        <v>30589.5</v>
      </c>
      <c r="G46" s="10">
        <v>74</v>
      </c>
      <c r="H46" s="9">
        <v>96.5</v>
      </c>
      <c r="I46" s="9">
        <v>47.5</v>
      </c>
      <c r="J46" s="8">
        <v>1.5</v>
      </c>
      <c r="K46" s="10">
        <v>20</v>
      </c>
    </row>
    <row r="47" spans="1:11" x14ac:dyDescent="0.3">
      <c r="A47" s="24" t="s">
        <v>50</v>
      </c>
      <c r="B47" s="15" t="s">
        <v>49</v>
      </c>
      <c r="C47" s="15">
        <v>180.4</v>
      </c>
      <c r="D47" s="8">
        <v>14.72</v>
      </c>
      <c r="E47" s="8">
        <v>57.05</v>
      </c>
      <c r="F47" s="9">
        <v>28053</v>
      </c>
      <c r="G47" s="8">
        <v>72</v>
      </c>
      <c r="H47" s="9">
        <v>92.5</v>
      </c>
      <c r="I47" s="9">
        <v>46.5</v>
      </c>
      <c r="J47" s="8">
        <v>2</v>
      </c>
      <c r="K47" s="8">
        <v>5</v>
      </c>
    </row>
    <row r="48" spans="1:11" x14ac:dyDescent="0.3">
      <c r="A48" s="24" t="s">
        <v>21</v>
      </c>
      <c r="B48" s="15" t="s">
        <v>20</v>
      </c>
      <c r="C48" s="15">
        <v>180</v>
      </c>
      <c r="D48" s="8">
        <v>14.98</v>
      </c>
      <c r="E48" s="8">
        <v>55.85</v>
      </c>
      <c r="F48" s="9">
        <v>33127</v>
      </c>
      <c r="G48" s="10">
        <v>73</v>
      </c>
      <c r="H48" s="9">
        <v>96.5</v>
      </c>
      <c r="I48" s="9">
        <v>45.5</v>
      </c>
      <c r="J48" s="10">
        <v>2.5</v>
      </c>
      <c r="K48" s="10">
        <v>17.5</v>
      </c>
    </row>
    <row r="49" spans="1:11" x14ac:dyDescent="0.3">
      <c r="A49" s="24" t="s">
        <v>50</v>
      </c>
      <c r="B49" s="15" t="s">
        <v>66</v>
      </c>
      <c r="C49" s="15">
        <v>179.3</v>
      </c>
      <c r="D49" s="8">
        <v>14.6</v>
      </c>
      <c r="E49" s="10">
        <v>58.9</v>
      </c>
      <c r="F49" s="9">
        <v>29945.5</v>
      </c>
      <c r="G49" s="8">
        <v>68</v>
      </c>
      <c r="H49" s="9">
        <v>86.5</v>
      </c>
      <c r="I49" s="9">
        <v>41</v>
      </c>
      <c r="J49" s="8">
        <v>2</v>
      </c>
      <c r="K49" s="8">
        <v>2.5</v>
      </c>
    </row>
    <row r="50" spans="1:11" x14ac:dyDescent="0.3">
      <c r="A50" s="24" t="s">
        <v>27</v>
      </c>
      <c r="B50" s="15" t="s">
        <v>60</v>
      </c>
      <c r="C50" s="15">
        <v>179.2</v>
      </c>
      <c r="D50" s="8">
        <v>14.6</v>
      </c>
      <c r="E50" s="8">
        <v>55.6</v>
      </c>
      <c r="F50" s="9">
        <v>33295</v>
      </c>
      <c r="G50" s="8">
        <v>72.5</v>
      </c>
      <c r="H50" s="9">
        <v>88.5</v>
      </c>
      <c r="I50" s="9">
        <v>41</v>
      </c>
      <c r="J50" s="8">
        <v>1</v>
      </c>
      <c r="K50" s="8">
        <v>0</v>
      </c>
    </row>
    <row r="51" spans="1:11" x14ac:dyDescent="0.3">
      <c r="A51" s="24" t="s">
        <v>5</v>
      </c>
      <c r="B51" s="15" t="s">
        <v>24</v>
      </c>
      <c r="C51" s="15">
        <v>178.3</v>
      </c>
      <c r="D51" s="8">
        <v>15.88</v>
      </c>
      <c r="E51" s="10">
        <v>58.3</v>
      </c>
      <c r="F51" s="9">
        <v>29696.5</v>
      </c>
      <c r="G51" s="10">
        <v>74</v>
      </c>
      <c r="H51" s="9">
        <v>93</v>
      </c>
      <c r="I51" s="9">
        <v>43.5</v>
      </c>
      <c r="J51" s="8">
        <v>2</v>
      </c>
      <c r="K51" s="10">
        <v>22.5</v>
      </c>
    </row>
    <row r="52" spans="1:11" x14ac:dyDescent="0.3">
      <c r="A52" s="24" t="s">
        <v>45</v>
      </c>
      <c r="B52" s="15" t="s">
        <v>44</v>
      </c>
      <c r="C52" s="15">
        <v>178.1</v>
      </c>
      <c r="D52" s="8">
        <v>14.28</v>
      </c>
      <c r="E52" s="8">
        <v>56.6</v>
      </c>
      <c r="F52" s="9">
        <v>27255</v>
      </c>
      <c r="G52" s="8">
        <v>72</v>
      </c>
      <c r="H52" s="9">
        <v>89.5</v>
      </c>
      <c r="I52" s="9">
        <v>44</v>
      </c>
      <c r="J52" s="10">
        <v>3</v>
      </c>
      <c r="K52" s="10">
        <v>12.5</v>
      </c>
    </row>
    <row r="53" spans="1:11" x14ac:dyDescent="0.3">
      <c r="A53" s="24" t="s">
        <v>9</v>
      </c>
      <c r="B53" s="15" t="s">
        <v>62</v>
      </c>
      <c r="C53" s="15">
        <v>171.1</v>
      </c>
      <c r="D53" s="10">
        <v>15.98</v>
      </c>
      <c r="E53" s="8">
        <v>56.15</v>
      </c>
      <c r="F53" s="9">
        <v>26544</v>
      </c>
      <c r="G53" s="8">
        <v>72.5</v>
      </c>
      <c r="H53" s="9">
        <v>93</v>
      </c>
      <c r="I53" s="9">
        <v>48</v>
      </c>
      <c r="J53" s="8">
        <v>1.5</v>
      </c>
      <c r="K53" s="10">
        <v>17.5</v>
      </c>
    </row>
    <row r="54" spans="1:11" x14ac:dyDescent="0.3">
      <c r="A54" s="27" t="s">
        <v>9</v>
      </c>
      <c r="B54" s="28" t="s">
        <v>8</v>
      </c>
      <c r="C54" s="28">
        <v>169.6</v>
      </c>
      <c r="D54" s="8">
        <v>15.68</v>
      </c>
      <c r="E54" s="8">
        <v>58.15</v>
      </c>
      <c r="F54" s="9">
        <v>26199</v>
      </c>
      <c r="G54" s="10">
        <v>74.5</v>
      </c>
      <c r="H54" s="9">
        <v>92</v>
      </c>
      <c r="I54" s="9">
        <v>48</v>
      </c>
      <c r="J54" s="8">
        <v>2</v>
      </c>
      <c r="K54" s="10">
        <v>12.5</v>
      </c>
    </row>
    <row r="55" spans="1:11" x14ac:dyDescent="0.3">
      <c r="A55" s="32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x14ac:dyDescent="0.3">
      <c r="A56" s="32" t="s">
        <v>67</v>
      </c>
      <c r="B56" s="5"/>
      <c r="C56" s="5">
        <v>189.7</v>
      </c>
      <c r="D56" s="5">
        <v>15.173</v>
      </c>
      <c r="E56" s="5">
        <v>57.6</v>
      </c>
      <c r="F56" s="22">
        <v>29910</v>
      </c>
      <c r="G56" s="5">
        <v>72.3</v>
      </c>
      <c r="H56" s="22">
        <v>94.9</v>
      </c>
      <c r="I56" s="5">
        <v>46.3</v>
      </c>
      <c r="J56" s="5">
        <v>2.0099999999999998</v>
      </c>
      <c r="K56" s="23">
        <v>6.08</v>
      </c>
    </row>
    <row r="57" spans="1:11" x14ac:dyDescent="0.3">
      <c r="A57" s="32" t="s">
        <v>74</v>
      </c>
      <c r="B57" s="5"/>
      <c r="C57" s="5">
        <v>6.15</v>
      </c>
      <c r="D57" s="5">
        <v>1.3</v>
      </c>
      <c r="E57" s="5">
        <v>1.29</v>
      </c>
      <c r="F57" s="5">
        <v>11.13</v>
      </c>
      <c r="G57" s="5">
        <v>1.34</v>
      </c>
      <c r="H57" s="5">
        <v>5.29</v>
      </c>
      <c r="I57" s="5">
        <v>9.9700000000000006</v>
      </c>
      <c r="J57" s="5">
        <v>29.43</v>
      </c>
      <c r="K57" s="23">
        <v>122.28</v>
      </c>
    </row>
    <row r="58" spans="1:11" x14ac:dyDescent="0.3">
      <c r="A58" s="32" t="s">
        <v>68</v>
      </c>
      <c r="B58" s="5"/>
      <c r="C58" s="5">
        <v>12.19</v>
      </c>
      <c r="D58" s="5">
        <v>0.20699999999999999</v>
      </c>
      <c r="E58" s="5">
        <v>1.25</v>
      </c>
      <c r="F58" s="22" t="s">
        <v>75</v>
      </c>
      <c r="G58" s="5">
        <v>1.63</v>
      </c>
      <c r="H58" s="5">
        <v>8.42</v>
      </c>
      <c r="I58" s="5">
        <v>7.72</v>
      </c>
      <c r="J58" s="5">
        <v>0.99</v>
      </c>
      <c r="K58" s="5">
        <v>12.46</v>
      </c>
    </row>
    <row r="59" spans="1:11" x14ac:dyDescent="0.3">
      <c r="A59" s="48" t="s">
        <v>76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6.2" x14ac:dyDescent="0.3">
      <c r="A60" s="51" t="s">
        <v>91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6.2" x14ac:dyDescent="0.3">
      <c r="A61" s="49" t="s">
        <v>103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6.2" x14ac:dyDescent="0.3">
      <c r="A62" s="49" t="s">
        <v>93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x14ac:dyDescent="0.3">
      <c r="A63" s="49" t="s">
        <v>77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</sheetData>
  <mergeCells count="6">
    <mergeCell ref="A63:K63"/>
    <mergeCell ref="A1:J1"/>
    <mergeCell ref="A59:K59"/>
    <mergeCell ref="A60:K60"/>
    <mergeCell ref="A61:K61"/>
    <mergeCell ref="A62:K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N1"/>
    </sheetView>
  </sheetViews>
  <sheetFormatPr defaultRowHeight="14.4" x14ac:dyDescent="0.3"/>
  <sheetData>
    <row r="1" spans="1:14" x14ac:dyDescent="0.3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3">
      <c r="A2" s="57" t="s">
        <v>119</v>
      </c>
      <c r="B2" s="57"/>
      <c r="C2" s="57" t="s">
        <v>120</v>
      </c>
      <c r="D2" s="57"/>
      <c r="E2" s="57" t="s">
        <v>123</v>
      </c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3">
      <c r="A3" s="55" t="s">
        <v>104</v>
      </c>
      <c r="B3" s="55"/>
      <c r="C3" s="55" t="s">
        <v>104</v>
      </c>
      <c r="D3" s="55"/>
      <c r="E3" s="49" t="s">
        <v>124</v>
      </c>
      <c r="F3" s="49"/>
      <c r="G3" s="49"/>
      <c r="H3" s="49"/>
      <c r="I3" s="49"/>
      <c r="J3" s="49"/>
      <c r="K3" s="49"/>
      <c r="L3" s="49"/>
      <c r="M3" s="49"/>
      <c r="N3" s="49"/>
    </row>
    <row r="4" spans="1:14" x14ac:dyDescent="0.3">
      <c r="A4" s="55" t="s">
        <v>106</v>
      </c>
      <c r="B4" s="55"/>
      <c r="C4" s="55" t="s">
        <v>105</v>
      </c>
      <c r="D4" s="55"/>
      <c r="E4" s="49" t="s">
        <v>125</v>
      </c>
      <c r="F4" s="49"/>
      <c r="G4" s="49"/>
      <c r="H4" s="49"/>
      <c r="I4" s="49"/>
      <c r="J4" s="49"/>
      <c r="K4" s="49"/>
      <c r="L4" s="49"/>
      <c r="M4" s="49"/>
      <c r="N4" s="49"/>
    </row>
    <row r="5" spans="1:14" x14ac:dyDescent="0.3">
      <c r="A5" s="55" t="s">
        <v>107</v>
      </c>
      <c r="B5" s="55"/>
      <c r="C5" s="55" t="s">
        <v>69</v>
      </c>
      <c r="D5" s="55"/>
      <c r="E5" s="49" t="s">
        <v>126</v>
      </c>
      <c r="F5" s="49"/>
      <c r="G5" s="49"/>
      <c r="H5" s="49"/>
      <c r="I5" s="49"/>
      <c r="J5" s="49"/>
      <c r="K5" s="49"/>
      <c r="L5" s="49"/>
      <c r="M5" s="49"/>
      <c r="N5" s="49"/>
    </row>
    <row r="6" spans="1:14" x14ac:dyDescent="0.3">
      <c r="A6" s="56" t="s">
        <v>108</v>
      </c>
      <c r="B6" s="56"/>
      <c r="C6" s="55" t="s">
        <v>70</v>
      </c>
      <c r="D6" s="55"/>
      <c r="E6" s="54" t="s">
        <v>127</v>
      </c>
      <c r="F6" s="54"/>
      <c r="G6" s="54"/>
      <c r="H6" s="54"/>
      <c r="I6" s="54"/>
      <c r="J6" s="54"/>
      <c r="K6" s="54"/>
      <c r="L6" s="54"/>
      <c r="M6" s="54"/>
      <c r="N6" s="54"/>
    </row>
    <row r="7" spans="1:14" x14ac:dyDescent="0.3">
      <c r="A7" s="56" t="s">
        <v>109</v>
      </c>
      <c r="B7" s="56"/>
      <c r="C7" s="55" t="s">
        <v>118</v>
      </c>
      <c r="D7" s="55"/>
      <c r="E7" s="54" t="s">
        <v>128</v>
      </c>
      <c r="F7" s="54"/>
      <c r="G7" s="54"/>
      <c r="H7" s="54"/>
      <c r="I7" s="54"/>
      <c r="J7" s="54"/>
      <c r="K7" s="54"/>
      <c r="L7" s="54"/>
      <c r="M7" s="54"/>
      <c r="N7" s="54"/>
    </row>
    <row r="8" spans="1:14" x14ac:dyDescent="0.3">
      <c r="A8" s="56" t="s">
        <v>110</v>
      </c>
      <c r="B8" s="56"/>
      <c r="C8" s="55" t="s">
        <v>117</v>
      </c>
      <c r="D8" s="55"/>
      <c r="E8" s="54" t="s">
        <v>130</v>
      </c>
      <c r="F8" s="54"/>
      <c r="G8" s="54"/>
      <c r="H8" s="54"/>
      <c r="I8" s="54"/>
      <c r="J8" s="54"/>
      <c r="K8" s="54"/>
      <c r="L8" s="54"/>
      <c r="M8" s="54"/>
      <c r="N8" s="54"/>
    </row>
    <row r="9" spans="1:14" x14ac:dyDescent="0.3">
      <c r="A9" s="56" t="s">
        <v>111</v>
      </c>
      <c r="B9" s="56"/>
      <c r="C9" s="55" t="s">
        <v>116</v>
      </c>
      <c r="D9" s="55"/>
      <c r="E9" s="54" t="s">
        <v>129</v>
      </c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3">
      <c r="A10" s="56" t="s">
        <v>112</v>
      </c>
      <c r="B10" s="56"/>
      <c r="C10" s="55" t="s">
        <v>115</v>
      </c>
      <c r="D10" s="55"/>
      <c r="E10" s="49" t="s">
        <v>121</v>
      </c>
      <c r="F10" s="49"/>
      <c r="G10" s="49"/>
      <c r="H10" s="49"/>
      <c r="I10" s="49"/>
      <c r="J10" s="49"/>
      <c r="K10" s="49"/>
      <c r="L10" s="49"/>
      <c r="M10" s="49"/>
      <c r="N10" s="49"/>
    </row>
    <row r="11" spans="1:14" x14ac:dyDescent="0.3">
      <c r="A11" s="56" t="s">
        <v>113</v>
      </c>
      <c r="B11" s="56"/>
      <c r="C11" s="55" t="s">
        <v>114</v>
      </c>
      <c r="D11" s="55"/>
      <c r="E11" s="49" t="s">
        <v>122</v>
      </c>
      <c r="F11" s="49"/>
      <c r="G11" s="49"/>
      <c r="H11" s="49"/>
      <c r="I11" s="49"/>
      <c r="J11" s="49"/>
      <c r="K11" s="49"/>
      <c r="L11" s="49"/>
      <c r="M11" s="49"/>
      <c r="N11" s="49"/>
    </row>
  </sheetData>
  <mergeCells count="31">
    <mergeCell ref="E11:N11"/>
    <mergeCell ref="E9:N9"/>
    <mergeCell ref="A8:B8"/>
    <mergeCell ref="A9:B9"/>
    <mergeCell ref="A10:B10"/>
    <mergeCell ref="A11:B11"/>
    <mergeCell ref="C8:D8"/>
    <mergeCell ref="C9:D9"/>
    <mergeCell ref="C10:D10"/>
    <mergeCell ref="C11:D11"/>
    <mergeCell ref="C3:D3"/>
    <mergeCell ref="C4:D4"/>
    <mergeCell ref="C5:D5"/>
    <mergeCell ref="E10:N10"/>
    <mergeCell ref="E2:N2"/>
    <mergeCell ref="A1:N1"/>
    <mergeCell ref="E8:N8"/>
    <mergeCell ref="E7:N7"/>
    <mergeCell ref="E6:N6"/>
    <mergeCell ref="E5:N5"/>
    <mergeCell ref="E4:N4"/>
    <mergeCell ref="E3:N3"/>
    <mergeCell ref="C6:D6"/>
    <mergeCell ref="C7:D7"/>
    <mergeCell ref="A3:B3"/>
    <mergeCell ref="A4:B4"/>
    <mergeCell ref="A5:B5"/>
    <mergeCell ref="A6:B6"/>
    <mergeCell ref="A7:B7"/>
    <mergeCell ref="A2:B2"/>
    <mergeCell ref="C2:D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C22" sqref="C22"/>
    </sheetView>
  </sheetViews>
  <sheetFormatPr defaultRowHeight="14.4" x14ac:dyDescent="0.3"/>
  <cols>
    <col min="13" max="13" width="8.5546875" customWidth="1"/>
  </cols>
  <sheetData>
    <row r="1" spans="1:13" x14ac:dyDescent="0.3">
      <c r="A1" s="49" t="s">
        <v>138</v>
      </c>
      <c r="B1" s="49"/>
      <c r="C1" s="49"/>
      <c r="D1" s="49"/>
      <c r="E1" s="49"/>
      <c r="F1" s="49"/>
      <c r="G1" s="49"/>
      <c r="H1" s="49"/>
      <c r="I1" s="49"/>
    </row>
    <row r="3" spans="1:13" x14ac:dyDescent="0.3">
      <c r="A3" s="58" t="s">
        <v>132</v>
      </c>
      <c r="B3" s="58"/>
      <c r="C3" s="60" t="s">
        <v>141</v>
      </c>
      <c r="D3" s="60"/>
      <c r="F3" s="58" t="s">
        <v>147</v>
      </c>
      <c r="G3" s="58"/>
      <c r="H3" s="58"/>
      <c r="I3" s="49" t="s">
        <v>158</v>
      </c>
      <c r="J3" s="49"/>
      <c r="K3" s="49"/>
      <c r="L3" s="49"/>
      <c r="M3" s="49"/>
    </row>
    <row r="4" spans="1:13" x14ac:dyDescent="0.3">
      <c r="A4" s="58" t="s">
        <v>133</v>
      </c>
      <c r="B4" s="58"/>
      <c r="C4" s="60"/>
      <c r="D4" s="60"/>
      <c r="F4" s="58" t="s">
        <v>152</v>
      </c>
      <c r="G4" s="58"/>
      <c r="H4" s="58"/>
      <c r="I4" s="49" t="s">
        <v>157</v>
      </c>
      <c r="J4" s="49"/>
      <c r="K4" s="49"/>
      <c r="L4" s="49"/>
      <c r="M4" s="49"/>
    </row>
    <row r="5" spans="1:13" s="34" customFormat="1" x14ac:dyDescent="0.3">
      <c r="A5" s="58" t="s">
        <v>139</v>
      </c>
      <c r="B5" s="58"/>
      <c r="C5" s="60" t="s">
        <v>142</v>
      </c>
      <c r="D5" s="60"/>
      <c r="F5" s="58" t="s">
        <v>152</v>
      </c>
      <c r="G5" s="58"/>
      <c r="H5" s="58"/>
      <c r="I5" s="49" t="s">
        <v>159</v>
      </c>
      <c r="J5" s="49"/>
      <c r="K5" s="49"/>
      <c r="L5" s="49"/>
      <c r="M5" s="49"/>
    </row>
    <row r="6" spans="1:13" x14ac:dyDescent="0.3">
      <c r="A6" s="58" t="s">
        <v>134</v>
      </c>
      <c r="B6" s="58"/>
      <c r="C6" s="60" t="s">
        <v>143</v>
      </c>
      <c r="D6" s="60"/>
      <c r="F6" s="58" t="s">
        <v>146</v>
      </c>
      <c r="G6" s="58"/>
      <c r="H6" s="58"/>
      <c r="I6" s="54" t="s">
        <v>155</v>
      </c>
      <c r="J6" s="54"/>
      <c r="K6" s="54"/>
      <c r="L6" s="54"/>
      <c r="M6" s="54"/>
    </row>
    <row r="7" spans="1:13" x14ac:dyDescent="0.3">
      <c r="A7" s="59" t="s">
        <v>135</v>
      </c>
      <c r="B7" s="59"/>
      <c r="C7" s="61" t="s">
        <v>144</v>
      </c>
      <c r="D7" s="61"/>
      <c r="F7" s="49"/>
      <c r="G7" s="49"/>
      <c r="H7" s="49"/>
      <c r="I7" s="54" t="s">
        <v>156</v>
      </c>
      <c r="J7" s="54"/>
      <c r="K7" s="54"/>
      <c r="L7" s="54"/>
      <c r="M7" s="54"/>
    </row>
    <row r="8" spans="1:13" s="34" customFormat="1" x14ac:dyDescent="0.3">
      <c r="A8" s="59" t="s">
        <v>140</v>
      </c>
      <c r="B8" s="59"/>
      <c r="C8" s="62">
        <v>36000</v>
      </c>
      <c r="D8" s="60"/>
      <c r="F8" s="59" t="s">
        <v>148</v>
      </c>
      <c r="G8" s="59"/>
      <c r="H8" s="59"/>
      <c r="I8" s="63">
        <v>43336</v>
      </c>
      <c r="J8" s="63"/>
      <c r="K8" s="63"/>
      <c r="L8" s="63"/>
      <c r="M8" s="63"/>
    </row>
    <row r="9" spans="1:13" x14ac:dyDescent="0.3">
      <c r="A9" s="59" t="s">
        <v>136</v>
      </c>
      <c r="B9" s="59"/>
      <c r="C9" s="63">
        <v>43182</v>
      </c>
      <c r="D9" s="63"/>
      <c r="F9" s="58" t="s">
        <v>149</v>
      </c>
      <c r="G9" s="58"/>
      <c r="H9" s="58"/>
      <c r="I9" s="49" t="s">
        <v>153</v>
      </c>
      <c r="J9" s="49"/>
      <c r="K9" s="49"/>
      <c r="L9" s="49"/>
      <c r="M9" s="49"/>
    </row>
    <row r="10" spans="1:13" x14ac:dyDescent="0.3">
      <c r="A10" s="59" t="s">
        <v>137</v>
      </c>
      <c r="B10" s="59"/>
      <c r="C10" s="61" t="s">
        <v>145</v>
      </c>
      <c r="D10" s="61"/>
      <c r="F10" s="59" t="s">
        <v>150</v>
      </c>
      <c r="G10" s="59"/>
      <c r="H10" s="59"/>
      <c r="I10" s="49" t="s">
        <v>154</v>
      </c>
      <c r="J10" s="49"/>
      <c r="K10" s="49"/>
      <c r="L10" s="49"/>
      <c r="M10" s="49"/>
    </row>
    <row r="11" spans="1:13" x14ac:dyDescent="0.3">
      <c r="F11" s="59" t="s">
        <v>151</v>
      </c>
      <c r="G11" s="59"/>
      <c r="H11" s="59"/>
      <c r="I11" s="60">
        <v>5</v>
      </c>
      <c r="J11" s="60"/>
      <c r="K11" s="60"/>
      <c r="L11" s="60"/>
      <c r="M11" s="60"/>
    </row>
    <row r="14" spans="1:13" x14ac:dyDescent="0.3">
      <c r="A14" s="37" t="s">
        <v>160</v>
      </c>
    </row>
    <row r="15" spans="1:13" x14ac:dyDescent="0.3">
      <c r="A15" t="s">
        <v>191</v>
      </c>
    </row>
    <row r="16" spans="1:13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</sheetData>
  <mergeCells count="35">
    <mergeCell ref="I9:M9"/>
    <mergeCell ref="I10:M10"/>
    <mergeCell ref="I11:M11"/>
    <mergeCell ref="I3:M3"/>
    <mergeCell ref="I4:M4"/>
    <mergeCell ref="I5:M5"/>
    <mergeCell ref="I6:M6"/>
    <mergeCell ref="I7:M7"/>
    <mergeCell ref="I8:M8"/>
    <mergeCell ref="F5:H5"/>
    <mergeCell ref="F10:H10"/>
    <mergeCell ref="F11:H11"/>
    <mergeCell ref="F7:H7"/>
    <mergeCell ref="C8:D8"/>
    <mergeCell ref="C9:D9"/>
    <mergeCell ref="C10:D10"/>
    <mergeCell ref="F6:H6"/>
    <mergeCell ref="F8:H8"/>
    <mergeCell ref="F9:H9"/>
    <mergeCell ref="F4:H4"/>
    <mergeCell ref="A9:B9"/>
    <mergeCell ref="A10:B10"/>
    <mergeCell ref="A1:I1"/>
    <mergeCell ref="A5:B5"/>
    <mergeCell ref="A8:B8"/>
    <mergeCell ref="C3:D3"/>
    <mergeCell ref="C4:D4"/>
    <mergeCell ref="C5:D5"/>
    <mergeCell ref="C6:D6"/>
    <mergeCell ref="C7:D7"/>
    <mergeCell ref="A3:B3"/>
    <mergeCell ref="A4:B4"/>
    <mergeCell ref="A6:B6"/>
    <mergeCell ref="A7:B7"/>
    <mergeCell ref="F3:H3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30" sqref="C30"/>
    </sheetView>
  </sheetViews>
  <sheetFormatPr defaultRowHeight="14.4" x14ac:dyDescent="0.3"/>
  <sheetData>
    <row r="1" spans="1:13" x14ac:dyDescent="0.3">
      <c r="A1" s="49" t="s">
        <v>161</v>
      </c>
      <c r="B1" s="49"/>
      <c r="C1" s="49"/>
      <c r="D1" s="49"/>
      <c r="E1" s="49"/>
      <c r="F1" s="49"/>
      <c r="G1" s="49"/>
      <c r="H1" s="49"/>
      <c r="I1" s="49"/>
      <c r="J1" s="34"/>
      <c r="K1" s="34"/>
      <c r="L1" s="34"/>
      <c r="M1" s="34"/>
    </row>
    <row r="2" spans="1:13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3">
      <c r="A3" s="58" t="s">
        <v>132</v>
      </c>
      <c r="B3" s="58"/>
      <c r="C3" s="60" t="s">
        <v>166</v>
      </c>
      <c r="D3" s="60"/>
      <c r="E3" s="34"/>
      <c r="F3" s="58" t="s">
        <v>147</v>
      </c>
      <c r="G3" s="58"/>
      <c r="H3" s="58"/>
      <c r="I3" s="49" t="s">
        <v>168</v>
      </c>
      <c r="J3" s="49"/>
      <c r="K3" s="49"/>
      <c r="L3" s="49"/>
      <c r="M3" s="49"/>
    </row>
    <row r="4" spans="1:13" x14ac:dyDescent="0.3">
      <c r="A4" s="58" t="s">
        <v>133</v>
      </c>
      <c r="B4" s="58"/>
      <c r="C4" s="60"/>
      <c r="D4" s="60"/>
      <c r="E4" s="34"/>
      <c r="F4" s="58" t="s">
        <v>152</v>
      </c>
      <c r="G4" s="58"/>
      <c r="H4" s="58"/>
      <c r="I4" s="49" t="s">
        <v>169</v>
      </c>
      <c r="J4" s="49"/>
      <c r="K4" s="49"/>
      <c r="L4" s="49"/>
      <c r="M4" s="49"/>
    </row>
    <row r="5" spans="1:13" x14ac:dyDescent="0.3">
      <c r="A5" s="58" t="s">
        <v>139</v>
      </c>
      <c r="B5" s="58"/>
      <c r="C5" s="60" t="s">
        <v>165</v>
      </c>
      <c r="D5" s="60"/>
      <c r="E5" s="34"/>
      <c r="F5" s="58" t="s">
        <v>146</v>
      </c>
      <c r="G5" s="58"/>
      <c r="H5" s="58"/>
      <c r="I5" s="49" t="s">
        <v>207</v>
      </c>
      <c r="J5" s="49"/>
      <c r="K5" s="49"/>
      <c r="L5" s="49"/>
      <c r="M5" s="49"/>
    </row>
    <row r="6" spans="1:13" x14ac:dyDescent="0.3">
      <c r="A6" s="58" t="s">
        <v>134</v>
      </c>
      <c r="B6" s="58"/>
      <c r="C6" s="60" t="s">
        <v>164</v>
      </c>
      <c r="D6" s="60"/>
      <c r="E6" s="34"/>
      <c r="F6" s="59" t="s">
        <v>146</v>
      </c>
      <c r="G6" s="59"/>
      <c r="H6" s="59"/>
      <c r="I6" s="54" t="s">
        <v>208</v>
      </c>
      <c r="J6" s="54"/>
      <c r="K6" s="54"/>
      <c r="L6" s="54"/>
      <c r="M6" s="54"/>
    </row>
    <row r="7" spans="1:13" x14ac:dyDescent="0.3">
      <c r="A7" s="59" t="s">
        <v>135</v>
      </c>
      <c r="B7" s="59"/>
      <c r="C7" s="61" t="s">
        <v>163</v>
      </c>
      <c r="D7" s="61"/>
      <c r="E7" s="34"/>
      <c r="F7" s="59" t="s">
        <v>148</v>
      </c>
      <c r="G7" s="59"/>
      <c r="H7" s="59"/>
      <c r="I7" s="63">
        <v>43329</v>
      </c>
      <c r="J7" s="63"/>
      <c r="K7" s="63"/>
      <c r="L7" s="63"/>
      <c r="M7" s="63"/>
    </row>
    <row r="8" spans="1:13" x14ac:dyDescent="0.3">
      <c r="A8" s="59" t="s">
        <v>140</v>
      </c>
      <c r="B8" s="59"/>
      <c r="C8" s="62">
        <v>36000</v>
      </c>
      <c r="D8" s="60"/>
      <c r="E8" s="34"/>
      <c r="F8" s="58" t="s">
        <v>149</v>
      </c>
      <c r="G8" s="58"/>
      <c r="H8" s="58"/>
      <c r="I8" s="49" t="s">
        <v>162</v>
      </c>
      <c r="J8" s="49"/>
      <c r="K8" s="49"/>
      <c r="L8" s="49"/>
      <c r="M8" s="49"/>
    </row>
    <row r="9" spans="1:13" x14ac:dyDescent="0.3">
      <c r="A9" s="59" t="s">
        <v>136</v>
      </c>
      <c r="B9" s="59"/>
      <c r="C9" s="63">
        <v>43182</v>
      </c>
      <c r="D9" s="63"/>
      <c r="E9" s="34"/>
      <c r="F9" s="59" t="s">
        <v>150</v>
      </c>
      <c r="G9" s="59"/>
      <c r="H9" s="59"/>
      <c r="I9" s="49" t="s">
        <v>154</v>
      </c>
      <c r="J9" s="49"/>
      <c r="K9" s="49"/>
      <c r="L9" s="49"/>
      <c r="M9" s="49"/>
    </row>
    <row r="10" spans="1:13" x14ac:dyDescent="0.3">
      <c r="A10" s="59" t="s">
        <v>137</v>
      </c>
      <c r="B10" s="59"/>
      <c r="C10" s="61" t="s">
        <v>167</v>
      </c>
      <c r="D10" s="61"/>
      <c r="E10" s="34"/>
      <c r="F10" s="59" t="s">
        <v>151</v>
      </c>
      <c r="G10" s="59"/>
      <c r="H10" s="59"/>
      <c r="I10" s="60">
        <v>4</v>
      </c>
      <c r="J10" s="60"/>
      <c r="K10" s="60"/>
      <c r="L10" s="60"/>
      <c r="M10" s="60"/>
    </row>
    <row r="11" spans="1:13" x14ac:dyDescent="0.3">
      <c r="A11" s="34"/>
      <c r="B11" s="34"/>
      <c r="C11" s="34"/>
      <c r="D11" s="34"/>
      <c r="E11" s="34"/>
    </row>
    <row r="12" spans="1:13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3">
      <c r="A14" s="37" t="s">
        <v>160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</sheetData>
  <mergeCells count="33">
    <mergeCell ref="F8:H8"/>
    <mergeCell ref="A10:B10"/>
    <mergeCell ref="C10:D10"/>
    <mergeCell ref="F9:H9"/>
    <mergeCell ref="I8:M8"/>
    <mergeCell ref="F10:H10"/>
    <mergeCell ref="I10:M10"/>
    <mergeCell ref="I9:M9"/>
    <mergeCell ref="A9:B9"/>
    <mergeCell ref="C9:D9"/>
    <mergeCell ref="A8:B8"/>
    <mergeCell ref="C8:D8"/>
    <mergeCell ref="I7:M7"/>
    <mergeCell ref="A5:B5"/>
    <mergeCell ref="C5:D5"/>
    <mergeCell ref="I5:M5"/>
    <mergeCell ref="A6:B6"/>
    <mergeCell ref="C6:D6"/>
    <mergeCell ref="F5:H5"/>
    <mergeCell ref="I6:M6"/>
    <mergeCell ref="F6:H6"/>
    <mergeCell ref="A7:B7"/>
    <mergeCell ref="C7:D7"/>
    <mergeCell ref="F7:H7"/>
    <mergeCell ref="A4:B4"/>
    <mergeCell ref="C4:D4"/>
    <mergeCell ref="F4:H4"/>
    <mergeCell ref="I4:M4"/>
    <mergeCell ref="A1:I1"/>
    <mergeCell ref="A3:B3"/>
    <mergeCell ref="C3:D3"/>
    <mergeCell ref="F3:H3"/>
    <mergeCell ref="I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2018-09-11T18:02:31Z</dcterms:modified>
</cp:coreProperties>
</file>